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2.1 категорії СЖО " sheetId="1" r:id="rId1"/>
    <sheet name="2.2  результати СЖО " sheetId="2" r:id="rId2"/>
  </sheets>
  <definedNames>
    <definedName name="_ftn1" localSheetId="0">'2.1 категорії СЖО '!#REF!</definedName>
    <definedName name="_ftn1" localSheetId="1">'2.2  результати СЖО '!#REF!</definedName>
    <definedName name="_ftnref1" localSheetId="0">'2.1 категорії СЖО '!$B$3</definedName>
    <definedName name="_ftnref1" localSheetId="1">'2.2  результати СЖО '!#REF!</definedName>
    <definedName name="_xlnm.Print_Area" localSheetId="0">'2.1 категорії СЖО '!$A$1:$AB$44</definedName>
    <definedName name="_xlnm.Print_Area" localSheetId="1">'2.2  результати СЖО '!$A$1:$S$45</definedName>
  </definedNames>
  <calcPr fullCalcOnLoad="1"/>
</workbook>
</file>

<file path=xl/sharedStrings.xml><?xml version="1.0" encoding="utf-8"?>
<sst xmlns="http://schemas.openxmlformats.org/spreadsheetml/2006/main" count="335" uniqueCount="135">
  <si>
    <t>Категорії отримувачів соціальних послуг</t>
  </si>
  <si>
    <t>№ рядка</t>
  </si>
  <si>
    <t>А</t>
  </si>
  <si>
    <t>одинока матір (батько)</t>
  </si>
  <si>
    <t>ДБСТ</t>
  </si>
  <si>
    <t>10</t>
  </si>
  <si>
    <t>02</t>
  </si>
  <si>
    <t>03</t>
  </si>
  <si>
    <t>04</t>
  </si>
  <si>
    <t>05</t>
  </si>
  <si>
    <t>06</t>
  </si>
  <si>
    <t>07</t>
  </si>
  <si>
    <t>08</t>
  </si>
  <si>
    <t>09</t>
  </si>
  <si>
    <t>прийомні сім’ї</t>
  </si>
  <si>
    <t>12</t>
  </si>
  <si>
    <t>13</t>
  </si>
  <si>
    <t>14</t>
  </si>
  <si>
    <t>11</t>
  </si>
  <si>
    <t>Б</t>
  </si>
  <si>
    <t>ВСЬОГО</t>
  </si>
  <si>
    <t>у т.ч. кількість дітей, які мають інвалідність</t>
  </si>
  <si>
    <t>01</t>
  </si>
  <si>
    <t>16</t>
  </si>
  <si>
    <t>15</t>
  </si>
  <si>
    <t>інше.</t>
  </si>
  <si>
    <t xml:space="preserve"> особи з числа дітей-сиріт та дітей, позбавлених батьківського піклування</t>
  </si>
  <si>
    <t xml:space="preserve">у т.ч. кількість  дітей постраждалих від   жорстокого поводження та насильства </t>
  </si>
  <si>
    <t xml:space="preserve">  постраждалі від  торгівлі людьми </t>
  </si>
  <si>
    <t xml:space="preserve">постраждалі від жорстокого поводження та насильства </t>
  </si>
  <si>
    <t>х</t>
  </si>
  <si>
    <t>у них:</t>
  </si>
  <si>
    <t>к-сть осіб старше 18 років</t>
  </si>
  <si>
    <t>к-сть дітей до 18 років</t>
  </si>
  <si>
    <t>сім'ї, члени яких перебувають / перебували у конфлікті з законом</t>
  </si>
  <si>
    <t xml:space="preserve"> сім'ї, яких торкнулася проблема ВІЛ</t>
  </si>
  <si>
    <t>сім'ї, де є алко/наркозалежні члени родини</t>
  </si>
  <si>
    <t>сім'ї, де один чи кілька членів мають інвалідність</t>
  </si>
  <si>
    <t>подолано СЖО</t>
  </si>
  <si>
    <t xml:space="preserve"> мінімізовано СЖО</t>
  </si>
  <si>
    <t>18</t>
  </si>
  <si>
    <t>17</t>
  </si>
  <si>
    <t>20</t>
  </si>
  <si>
    <t>19</t>
  </si>
  <si>
    <t>постраждалі від збройних конфліктів та тимчасової окупації</t>
  </si>
  <si>
    <t>04.1</t>
  </si>
  <si>
    <t>у т.ч. кількість  дітей, які відбули покарання</t>
  </si>
  <si>
    <t>особи похилого віку</t>
  </si>
  <si>
    <t>07.1</t>
  </si>
  <si>
    <t>у т.ч. кількість ВІЛ-інфікованих дітей</t>
  </si>
  <si>
    <t>у т.ч. кількість ВІЛ-інфікованих вагітних жінок</t>
  </si>
  <si>
    <t>сім'ї, де є вживачі психоактивних речовин</t>
  </si>
  <si>
    <t>у т.ч. діти-вживачі психоактивних речовин</t>
  </si>
  <si>
    <t>у т.ч. внутрішньо переміщені сім'ї</t>
  </si>
  <si>
    <t xml:space="preserve">матері, які мали намір відмовитися від новонародженої дитини </t>
  </si>
  <si>
    <t>к-сть сімей (осіб)</t>
  </si>
  <si>
    <t>Влаштування до сімейних форм виховання</t>
  </si>
  <si>
    <t>Соціальна адаптація</t>
  </si>
  <si>
    <t>Соціальна інтеграція та реінтеграція</t>
  </si>
  <si>
    <t>Кризове та екстрене втручання</t>
  </si>
  <si>
    <t>Консультування</t>
  </si>
  <si>
    <t>Представництво інтересів</t>
  </si>
  <si>
    <t>Посередництво (медіація)</t>
  </si>
  <si>
    <t>Соціальна профілактика</t>
  </si>
  <si>
    <t>10.1</t>
  </si>
  <si>
    <r>
      <t xml:space="preserve">із них, к-сть сімей (осіб), в яких </t>
    </r>
    <r>
      <rPr>
        <b/>
        <sz val="14"/>
        <rFont val="Times New Roman"/>
        <family val="1"/>
      </rPr>
      <t>здійснено оцінку потреб</t>
    </r>
  </si>
  <si>
    <t>чисельність сімей, щодо яких підготовлено пропозиції  органу соціального захисту населення щодо припинення виплати державної допомоги при народженні дитини</t>
  </si>
  <si>
    <t>направлено до закладів</t>
  </si>
  <si>
    <t>соціального обслуговування</t>
  </si>
  <si>
    <t>охорони здоровя</t>
  </si>
  <si>
    <t>системи соціального захисту</t>
  </si>
  <si>
    <t>мережі недержавного сектора</t>
  </si>
  <si>
    <t>щодо вирішення житлово-побутових проблем, ут.ч. поліпшення  житлових умов</t>
  </si>
  <si>
    <t>із них, кількість сімей (осіб), яким у результаті наданих соціальних послуг:</t>
  </si>
  <si>
    <t>сім'ї, в яких є ризик соціального сирітства</t>
  </si>
  <si>
    <t>сім'ї  учасників АТО</t>
  </si>
  <si>
    <t>сім'ї усиновлювачів</t>
  </si>
  <si>
    <t xml:space="preserve"> сім'ї опікунів / піклувальників </t>
  </si>
  <si>
    <t>сім'ї патронатних вихователів</t>
  </si>
  <si>
    <t>сім'ї, яким призначена державна допомога при народженні дитини</t>
  </si>
  <si>
    <t>працевлаштування</t>
  </si>
  <si>
    <t>організації лікування</t>
  </si>
  <si>
    <t>організації оздоровлення</t>
  </si>
  <si>
    <t xml:space="preserve">сприяння в оформленні/ відновленні документів, у т.ч. для призначення соціальних виплат </t>
  </si>
  <si>
    <t>отримання/ відновлення реєстрації за місцем проживання/ перебування</t>
  </si>
  <si>
    <t>психологічної допомоги</t>
  </si>
  <si>
    <t>налагодження звязків з членами родини, громадою</t>
  </si>
  <si>
    <t>гуманітарної допомоги</t>
  </si>
  <si>
    <t xml:space="preserve">задоволено потреби щодо : </t>
  </si>
  <si>
    <t>сім'ї ромської національності</t>
  </si>
  <si>
    <t xml:space="preserve"> влаштування до закладів освіти</t>
  </si>
  <si>
    <t>у них дітей</t>
  </si>
  <si>
    <t>02.1</t>
  </si>
  <si>
    <t>06.1</t>
  </si>
  <si>
    <t>07.2</t>
  </si>
  <si>
    <t xml:space="preserve">у т.ч. діти-сироти та діти, позбавлені батьківського піклування, в ПС, ДБСТ, патронатних сім'ях та сім'ях опікунів / піклувальників </t>
  </si>
  <si>
    <t>не досягнуто позитивного результату</t>
  </si>
  <si>
    <t>у т.ч. кількість звільнених вагітних жінок</t>
  </si>
  <si>
    <t xml:space="preserve">у т.ч. кількість звільнених жінок, які народили дитину під час відбування покарання </t>
  </si>
  <si>
    <t xml:space="preserve">юридичної допомоги </t>
  </si>
  <si>
    <t>Соціальний супровід /патронат  (у т.ч. соціальне супроводження ПС/ДБСТ)</t>
  </si>
  <si>
    <r>
      <t xml:space="preserve">із них,  кількість сімей (осіб), які перебувають </t>
    </r>
    <r>
      <rPr>
        <b/>
        <sz val="14"/>
        <rFont val="Times New Roman"/>
        <family val="1"/>
      </rPr>
      <t>у складних життєвих обставинах (із гр.2)</t>
    </r>
  </si>
  <si>
    <r>
      <t xml:space="preserve">чисельність отримувачів послуг у СЖО, </t>
    </r>
    <r>
      <rPr>
        <b/>
        <sz val="14"/>
        <rFont val="Times New Roman"/>
        <family val="1"/>
      </rPr>
      <t>роботу з якими завершено</t>
    </r>
    <r>
      <rPr>
        <sz val="14"/>
        <rFont val="Times New Roman"/>
        <family val="1"/>
      </rPr>
      <t xml:space="preserve"> упродовж звітного періоду (к-сть сімей із гр.3):</t>
    </r>
  </si>
  <si>
    <t>04.2</t>
  </si>
  <si>
    <t>05.1</t>
  </si>
  <si>
    <t>06.2</t>
  </si>
  <si>
    <t>06.3</t>
  </si>
  <si>
    <t>06.4</t>
  </si>
  <si>
    <t>09.1</t>
  </si>
  <si>
    <t>інше (зазначити) **</t>
  </si>
  <si>
    <t>чисельність сімей, щодо яких підготовлено  пропозиції про припинення / зупинення виплати допомоги на дітей одиноким матерям (батькам)</t>
  </si>
  <si>
    <r>
      <t xml:space="preserve">Загальна чисельність сімей (осіб), щодо яких </t>
    </r>
    <r>
      <rPr>
        <b/>
        <sz val="14"/>
        <rFont val="Times New Roman"/>
        <family val="1"/>
      </rPr>
      <t xml:space="preserve">надійшла інформація </t>
    </r>
    <r>
      <rPr>
        <sz val="14"/>
        <rFont val="Times New Roman"/>
        <family val="1"/>
      </rPr>
      <t xml:space="preserve"> (повідомлення, виявлені центром, самозвернення тощо)*</t>
    </r>
  </si>
  <si>
    <t>у тому числі (із гр.6):</t>
  </si>
  <si>
    <r>
      <t xml:space="preserve">із них, кількість сімей (осіб), </t>
    </r>
    <r>
      <rPr>
        <b/>
        <sz val="14"/>
        <rFont val="Times New Roman"/>
        <family val="1"/>
      </rPr>
      <t>охоплених соціальними послугами</t>
    </r>
    <r>
      <rPr>
        <sz val="14"/>
        <rFont val="Times New Roman"/>
        <family val="1"/>
      </rPr>
      <t xml:space="preserve"> (із гр.2)</t>
    </r>
  </si>
  <si>
    <r>
      <t xml:space="preserve">Загальна </t>
    </r>
    <r>
      <rPr>
        <b/>
        <sz val="14"/>
        <rFont val="Times New Roman"/>
        <family val="1"/>
      </rPr>
      <t xml:space="preserve">чисельність сімей (осіб), охоплених соціальними послугами </t>
    </r>
  </si>
  <si>
    <t>12-15.1</t>
  </si>
  <si>
    <t>у т.ч. кількість  молоді від 18 до 35 років, які відбули покарання</t>
  </si>
  <si>
    <t>06.4.1</t>
  </si>
  <si>
    <t>з них кількість дітей-сиріт та дітей, позбавлених батьківського піклування, які відбули покарання</t>
  </si>
  <si>
    <t>06.5</t>
  </si>
  <si>
    <t>у т.ч. кількість дітей, які за рішенням суду звільнені від відбування покарання з випробуванням</t>
  </si>
  <si>
    <t>Соціальна реабілітація</t>
  </si>
  <si>
    <t>Розділ ІІ Проведення соціальної роботи в центрах соціальних служб для сім’ї, дітей та молоді</t>
  </si>
  <si>
    <t>позначено ячейки які заповнювати не потрібно</t>
  </si>
  <si>
    <t>*</t>
  </si>
  <si>
    <t>дані графи 1 мають включати в себе як сімї, де більше двох членів родини, так і сімї, в яких одна особа</t>
  </si>
  <si>
    <t xml:space="preserve">Виконавець            ____________________________        _____________________      
                                            (П. І. Б.)                                         (телефон)                                                    </t>
  </si>
  <si>
    <t>дані граф 1, 3, 6, 9, 12-14  мають включати в себе як сімї, де більше двох членів родини, так і сімї, в яких одна особа</t>
  </si>
  <si>
    <t>**</t>
  </si>
  <si>
    <t>надати перелік</t>
  </si>
  <si>
    <t>Кількість сімей, охоплених соціальними послугами без здійснення початкової оцінки потреб (із гр. 1)</t>
  </si>
  <si>
    <t>2.1. Інформація щодо  отримувачів  соціальних послуг у центрах соціальних служб для сімї, дітей та молоді   ____м.Костянтинівка___________ (регіон) станом на 31.03. ________ 2018__ року</t>
  </si>
  <si>
    <t xml:space="preserve"> 2.2. Інформація щодо  результатів роботи з сімями (особами) у центрах соціальних служб для сімї, дітей та молоді   _м.Костянтинівка______________ (регіон) станом на     31.03.________ 20_18__ року</t>
  </si>
  <si>
    <t xml:space="preserve">Виконавець            _Лопатіна Н.В.___________________________        ______0954268432_______________      
                                            (П. І. Б.)                                         (телефон)                                                    </t>
  </si>
  <si>
    <t xml:space="preserve">Інші (зазначити)** 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</si>
</sst>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422]d\ mmmm\ yyyy&quot; р.&quot;"/>
    <numFmt numFmtId="185" formatCode="0.0%"/>
    <numFmt numFmtId="186" formatCode="[$-422]General"/>
    <numFmt numFmtId="187" formatCode="_-* #,##0.00&quot; грн.&quot;_-;\-* #,##0.00&quot; грн.&quot;_-;_-* \-??&quot; грн.&quot;_-;_-@_-"/>
  </numFmts>
  <fonts count="54">
    <font>
      <sz val="10"/>
      <name val="Arial Cyr"/>
      <family val="0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9"/>
      <name val="Arial Cyr"/>
      <family val="0"/>
    </font>
    <font>
      <sz val="10"/>
      <name val="Arial"/>
      <family val="2"/>
    </font>
    <font>
      <sz val="14"/>
      <name val="Times New Roman"/>
      <family val="1"/>
    </font>
    <font>
      <sz val="14"/>
      <color indexed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color indexed="10"/>
      <name val="Times New Roman"/>
      <family val="1"/>
    </font>
    <font>
      <sz val="14"/>
      <color indexed="48"/>
      <name val="Times New Roman"/>
      <family val="1"/>
    </font>
    <font>
      <sz val="9"/>
      <color indexed="10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i/>
      <sz val="14"/>
      <name val="Times New Roman"/>
      <family val="1"/>
    </font>
    <font>
      <b/>
      <sz val="1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4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87" fontId="0" fillId="0" borderId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7" borderId="7" applyNumberFormat="0" applyAlignment="0" applyProtection="0"/>
    <xf numFmtId="0" fontId="47" fillId="0" borderId="0" applyNumberFormat="0" applyFill="0" applyBorder="0" applyAlignment="0" applyProtection="0"/>
    <xf numFmtId="0" fontId="48" fillId="28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37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37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3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7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3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8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3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7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3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7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3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7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37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8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8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7" fillId="0" borderId="0">
      <alignment/>
      <protection/>
    </xf>
    <xf numFmtId="0" fontId="18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8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8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8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8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8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8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18" fillId="0" borderId="0">
      <alignment/>
      <protection/>
    </xf>
    <xf numFmtId="0" fontId="9" fillId="0" borderId="0">
      <alignment/>
      <protection/>
    </xf>
    <xf numFmtId="0" fontId="37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37" fillId="0" borderId="0">
      <alignment/>
      <protection/>
    </xf>
    <xf numFmtId="0" fontId="9" fillId="0" borderId="0">
      <alignment/>
      <protection/>
    </xf>
    <xf numFmtId="0" fontId="3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3" fillId="31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Border="1" applyAlignment="1">
      <alignment/>
    </xf>
    <xf numFmtId="0" fontId="8" fillId="0" borderId="0" xfId="0" applyFont="1" applyBorder="1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10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5" fillId="0" borderId="12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center" vertical="center" wrapText="1"/>
    </xf>
    <xf numFmtId="0" fontId="14" fillId="0" borderId="0" xfId="0" applyFont="1" applyBorder="1" applyAlignment="1">
      <alignment/>
    </xf>
    <xf numFmtId="0" fontId="14" fillId="0" borderId="0" xfId="0" applyFont="1" applyAlignment="1">
      <alignment/>
    </xf>
    <xf numFmtId="0" fontId="1" fillId="0" borderId="13" xfId="0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0" fontId="16" fillId="0" borderId="10" xfId="0" applyFont="1" applyBorder="1" applyAlignment="1">
      <alignment/>
    </xf>
    <xf numFmtId="0" fontId="13" fillId="0" borderId="10" xfId="0" applyFont="1" applyFill="1" applyBorder="1" applyAlignment="1">
      <alignment horizontal="center" vertical="center" textRotation="90" wrapText="1"/>
    </xf>
    <xf numFmtId="0" fontId="10" fillId="0" borderId="15" xfId="0" applyFont="1" applyFill="1" applyBorder="1" applyAlignment="1">
      <alignment horizontal="center" vertical="top" wrapText="1"/>
    </xf>
    <xf numFmtId="0" fontId="15" fillId="0" borderId="0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3" fillId="0" borderId="16" xfId="0" applyFont="1" applyFill="1" applyBorder="1" applyAlignment="1">
      <alignment horizontal="center" vertical="center" textRotation="90" wrapText="1"/>
    </xf>
    <xf numFmtId="0" fontId="6" fillId="0" borderId="17" xfId="0" applyFont="1" applyBorder="1" applyAlignment="1">
      <alignment/>
    </xf>
    <xf numFmtId="0" fontId="5" fillId="0" borderId="12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/>
    </xf>
    <xf numFmtId="0" fontId="8" fillId="0" borderId="10" xfId="0" applyFont="1" applyFill="1" applyBorder="1" applyAlignment="1">
      <alignment horizontal="center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49" fontId="10" fillId="32" borderId="13" xfId="0" applyNumberFormat="1" applyFont="1" applyFill="1" applyBorder="1" applyAlignment="1">
      <alignment horizontal="left" vertical="center" wrapText="1"/>
    </xf>
    <xf numFmtId="0" fontId="10" fillId="32" borderId="10" xfId="0" applyFont="1" applyFill="1" applyBorder="1" applyAlignment="1">
      <alignment horizontal="left" vertical="top" wrapText="1"/>
    </xf>
    <xf numFmtId="0" fontId="10" fillId="32" borderId="0" xfId="0" applyFont="1" applyFill="1" applyBorder="1" applyAlignment="1">
      <alignment/>
    </xf>
    <xf numFmtId="0" fontId="10" fillId="32" borderId="10" xfId="0" applyFont="1" applyFill="1" applyBorder="1" applyAlignment="1">
      <alignment/>
    </xf>
    <xf numFmtId="0" fontId="13" fillId="0" borderId="15" xfId="0" applyFont="1" applyFill="1" applyBorder="1" applyAlignment="1">
      <alignment horizontal="center" vertical="center" textRotation="90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0" fontId="13" fillId="32" borderId="10" xfId="0" applyFont="1" applyFill="1" applyBorder="1" applyAlignment="1">
      <alignment horizontal="center" vertical="center" textRotation="90" wrapText="1"/>
    </xf>
    <xf numFmtId="0" fontId="17" fillId="32" borderId="1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49" fontId="10" fillId="0" borderId="13" xfId="0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left" vertical="center" wrapText="1"/>
    </xf>
    <xf numFmtId="49" fontId="19" fillId="0" borderId="13" xfId="0" applyNumberFormat="1" applyFont="1" applyFill="1" applyBorder="1" applyAlignment="1">
      <alignment horizontal="center" vertical="center" wrapText="1"/>
    </xf>
    <xf numFmtId="0" fontId="19" fillId="0" borderId="21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0" fillId="32" borderId="10" xfId="0" applyFont="1" applyFill="1" applyBorder="1" applyAlignment="1">
      <alignment horizontal="left" vertical="center" wrapText="1"/>
    </xf>
    <xf numFmtId="0" fontId="5" fillId="32" borderId="10" xfId="0" applyFont="1" applyFill="1" applyBorder="1" applyAlignment="1">
      <alignment/>
    </xf>
    <xf numFmtId="0" fontId="10" fillId="0" borderId="0" xfId="0" applyFont="1" applyAlignment="1">
      <alignment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/>
    </xf>
    <xf numFmtId="0" fontId="20" fillId="0" borderId="0" xfId="0" applyFont="1" applyAlignment="1">
      <alignment/>
    </xf>
    <xf numFmtId="0" fontId="11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6" fillId="0" borderId="22" xfId="0" applyFont="1" applyBorder="1" applyAlignment="1">
      <alignment horizontal="center" textRotation="90" wrapText="1"/>
    </xf>
    <xf numFmtId="0" fontId="6" fillId="0" borderId="23" xfId="0" applyFont="1" applyBorder="1" applyAlignment="1">
      <alignment horizontal="center" textRotation="90" wrapText="1"/>
    </xf>
    <xf numFmtId="0" fontId="6" fillId="0" borderId="17" xfId="0" applyFont="1" applyBorder="1" applyAlignment="1">
      <alignment horizontal="center" textRotation="90" wrapText="1"/>
    </xf>
    <xf numFmtId="0" fontId="10" fillId="0" borderId="10" xfId="0" applyFont="1" applyFill="1" applyBorder="1" applyAlignment="1">
      <alignment horizontal="center" vertical="center" textRotation="90" wrapText="1"/>
    </xf>
    <xf numFmtId="0" fontId="10" fillId="0" borderId="24" xfId="42" applyFont="1" applyFill="1" applyBorder="1" applyAlignment="1" applyProtection="1">
      <alignment horizontal="center" vertical="center" wrapText="1"/>
      <protection/>
    </xf>
    <xf numFmtId="0" fontId="10" fillId="0" borderId="25" xfId="42" applyFont="1" applyFill="1" applyBorder="1" applyAlignment="1" applyProtection="1">
      <alignment horizontal="center" vertical="center" wrapText="1"/>
      <protection/>
    </xf>
    <xf numFmtId="0" fontId="10" fillId="0" borderId="26" xfId="42" applyFont="1" applyFill="1" applyBorder="1" applyAlignment="1" applyProtection="1">
      <alignment horizontal="center" vertical="center" wrapText="1"/>
      <protection/>
    </xf>
    <xf numFmtId="0" fontId="10" fillId="0" borderId="27" xfId="42" applyFont="1" applyFill="1" applyBorder="1" applyAlignment="1" applyProtection="1">
      <alignment horizontal="center" vertical="center" wrapText="1"/>
      <protection/>
    </xf>
    <xf numFmtId="0" fontId="10" fillId="0" borderId="28" xfId="42" applyFont="1" applyFill="1" applyBorder="1" applyAlignment="1" applyProtection="1">
      <alignment horizontal="center" vertical="center" wrapText="1"/>
      <protection/>
    </xf>
    <xf numFmtId="0" fontId="10" fillId="0" borderId="29" xfId="42" applyFont="1" applyFill="1" applyBorder="1" applyAlignment="1" applyProtection="1">
      <alignment horizontal="center" vertical="center" wrapText="1"/>
      <protection/>
    </xf>
    <xf numFmtId="0" fontId="10" fillId="0" borderId="11" xfId="42" applyFont="1" applyFill="1" applyBorder="1" applyAlignment="1" applyProtection="1">
      <alignment horizontal="center" vertical="center" wrapText="1"/>
      <protection/>
    </xf>
    <xf numFmtId="0" fontId="10" fillId="0" borderId="10" xfId="42" applyFont="1" applyFill="1" applyBorder="1" applyAlignment="1" applyProtection="1">
      <alignment horizontal="center" vertical="center" textRotation="90" wrapText="1"/>
      <protection/>
    </xf>
    <xf numFmtId="0" fontId="4" fillId="0" borderId="0" xfId="0" applyNumberFormat="1" applyFont="1" applyFill="1" applyAlignment="1">
      <alignment horizontal="left" vertical="center" wrapText="1"/>
    </xf>
    <xf numFmtId="0" fontId="10" fillId="0" borderId="10" xfId="415" applyFont="1" applyFill="1" applyBorder="1" applyAlignment="1">
      <alignment horizontal="center" vertical="center" textRotation="90" wrapText="1"/>
      <protection/>
    </xf>
    <xf numFmtId="0" fontId="10" fillId="0" borderId="16" xfId="415" applyFont="1" applyFill="1" applyBorder="1" applyAlignment="1">
      <alignment horizontal="center" vertical="center" textRotation="90" wrapText="1"/>
      <protection/>
    </xf>
    <xf numFmtId="0" fontId="10" fillId="0" borderId="17" xfId="415" applyFont="1" applyFill="1" applyBorder="1" applyAlignment="1">
      <alignment horizontal="center" vertical="center" textRotation="90" wrapText="1"/>
      <protection/>
    </xf>
    <xf numFmtId="44" fontId="10" fillId="0" borderId="10" xfId="116" applyFont="1" applyFill="1" applyBorder="1" applyAlignment="1">
      <alignment horizontal="center" vertical="center" textRotation="90" wrapText="1"/>
    </xf>
    <xf numFmtId="0" fontId="10" fillId="0" borderId="11" xfId="42" applyFont="1" applyFill="1" applyBorder="1" applyAlignment="1" applyProtection="1">
      <alignment horizontal="center" vertical="center" textRotation="90" wrapText="1"/>
      <protection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left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5" fillId="0" borderId="11" xfId="42" applyFont="1" applyFill="1" applyBorder="1" applyAlignment="1" applyProtection="1">
      <alignment horizontal="center" vertical="center" wrapText="1"/>
      <protection/>
    </xf>
    <xf numFmtId="0" fontId="5" fillId="0" borderId="10" xfId="42" applyFont="1" applyFill="1" applyBorder="1" applyAlignment="1" applyProtection="1">
      <alignment horizontal="center" vertical="center" wrapText="1"/>
      <protection/>
    </xf>
    <xf numFmtId="0" fontId="10" fillId="0" borderId="11" xfId="167" applyFont="1" applyFill="1" applyBorder="1" applyAlignment="1">
      <alignment horizontal="center" vertical="center" textRotation="90" wrapText="1"/>
      <protection/>
    </xf>
    <xf numFmtId="0" fontId="10" fillId="0" borderId="10" xfId="167" applyFont="1" applyFill="1" applyBorder="1" applyAlignment="1">
      <alignment horizontal="center" vertical="center" textRotation="90" wrapText="1"/>
      <protection/>
    </xf>
    <xf numFmtId="44" fontId="10" fillId="0" borderId="11" xfId="116" applyFont="1" applyFill="1" applyBorder="1" applyAlignment="1">
      <alignment horizontal="center" vertical="center" wrapText="1"/>
    </xf>
    <xf numFmtId="44" fontId="10" fillId="0" borderId="10" xfId="116" applyFont="1" applyFill="1" applyBorder="1" applyAlignment="1">
      <alignment horizontal="center" vertical="center" wrapText="1"/>
    </xf>
    <xf numFmtId="0" fontId="10" fillId="0" borderId="31" xfId="167" applyFont="1" applyFill="1" applyBorder="1" applyAlignment="1">
      <alignment horizontal="center" vertical="center" textRotation="90" wrapText="1"/>
      <protection/>
    </xf>
    <xf numFmtId="0" fontId="10" fillId="0" borderId="21" xfId="167" applyFont="1" applyFill="1" applyBorder="1" applyAlignment="1">
      <alignment horizontal="center" vertical="center" textRotation="90" wrapText="1"/>
      <protection/>
    </xf>
    <xf numFmtId="0" fontId="12" fillId="0" borderId="32" xfId="0" applyFont="1" applyFill="1" applyBorder="1" applyAlignment="1">
      <alignment horizontal="center" vertical="center" wrapText="1"/>
    </xf>
    <xf numFmtId="0" fontId="12" fillId="0" borderId="33" xfId="0" applyFont="1" applyFill="1" applyBorder="1" applyAlignment="1">
      <alignment horizontal="center" vertical="center" wrapText="1"/>
    </xf>
    <xf numFmtId="0" fontId="12" fillId="0" borderId="34" xfId="0" applyFont="1" applyFill="1" applyBorder="1" applyAlignment="1">
      <alignment horizontal="center" vertical="center" wrapText="1"/>
    </xf>
    <xf numFmtId="0" fontId="10" fillId="0" borderId="21" xfId="42" applyFont="1" applyFill="1" applyBorder="1" applyAlignment="1" applyProtection="1">
      <alignment horizontal="center" vertical="center" wrapText="1"/>
      <protection/>
    </xf>
    <xf numFmtId="0" fontId="10" fillId="0" borderId="35" xfId="42" applyFont="1" applyFill="1" applyBorder="1" applyAlignment="1" applyProtection="1">
      <alignment horizontal="center" vertical="center" wrapText="1"/>
      <protection/>
    </xf>
    <xf numFmtId="0" fontId="10" fillId="0" borderId="36" xfId="42" applyFont="1" applyFill="1" applyBorder="1" applyAlignment="1" applyProtection="1">
      <alignment horizontal="center" vertical="center" wrapText="1"/>
      <protection/>
    </xf>
    <xf numFmtId="0" fontId="10" fillId="0" borderId="22" xfId="42" applyFont="1" applyFill="1" applyBorder="1" applyAlignment="1" applyProtection="1">
      <alignment horizontal="center" vertical="center" textRotation="90" wrapText="1"/>
      <protection/>
    </xf>
    <xf numFmtId="0" fontId="10" fillId="0" borderId="23" xfId="42" applyFont="1" applyFill="1" applyBorder="1" applyAlignment="1" applyProtection="1">
      <alignment horizontal="center" vertical="center" textRotation="90" wrapText="1"/>
      <protection/>
    </xf>
    <xf numFmtId="0" fontId="10" fillId="0" borderId="17" xfId="42" applyFont="1" applyFill="1" applyBorder="1" applyAlignment="1" applyProtection="1">
      <alignment horizontal="center" vertical="center" textRotation="90" wrapText="1"/>
      <protection/>
    </xf>
    <xf numFmtId="0" fontId="1" fillId="0" borderId="37" xfId="0" applyFont="1" applyFill="1" applyBorder="1" applyAlignment="1">
      <alignment horizontal="center" vertical="center" wrapText="1"/>
    </xf>
    <xf numFmtId="0" fontId="5" fillId="0" borderId="17" xfId="42" applyFont="1" applyFill="1" applyBorder="1" applyAlignment="1" applyProtection="1">
      <alignment horizontal="center" vertical="center" wrapText="1"/>
      <protection/>
    </xf>
    <xf numFmtId="0" fontId="13" fillId="0" borderId="21" xfId="0" applyFont="1" applyFill="1" applyBorder="1" applyAlignment="1">
      <alignment horizontal="center" vertical="center" wrapText="1"/>
    </xf>
    <xf numFmtId="0" fontId="13" fillId="0" borderId="35" xfId="0" applyFont="1" applyFill="1" applyBorder="1" applyAlignment="1">
      <alignment horizontal="center" vertical="center" wrapText="1"/>
    </xf>
    <xf numFmtId="0" fontId="13" fillId="0" borderId="38" xfId="0" applyFont="1" applyFill="1" applyBorder="1" applyAlignment="1">
      <alignment horizontal="center" vertical="center" wrapText="1"/>
    </xf>
    <xf numFmtId="0" fontId="10" fillId="0" borderId="31" xfId="42" applyFont="1" applyFill="1" applyBorder="1" applyAlignment="1" applyProtection="1">
      <alignment horizontal="center" vertical="center" wrapText="1"/>
      <protection/>
    </xf>
    <xf numFmtId="0" fontId="10" fillId="0" borderId="39" xfId="42" applyFont="1" applyFill="1" applyBorder="1" applyAlignment="1" applyProtection="1">
      <alignment horizontal="center" vertical="center" wrapText="1"/>
      <protection/>
    </xf>
    <xf numFmtId="0" fontId="10" fillId="0" borderId="40" xfId="42" applyFont="1" applyFill="1" applyBorder="1" applyAlignment="1" applyProtection="1">
      <alignment horizontal="center" vertical="center" wrapText="1"/>
      <protection/>
    </xf>
  </cellXfs>
  <cellStyles count="41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Денежный 10" xfId="45"/>
    <cellStyle name="Денежный 10 2" xfId="46"/>
    <cellStyle name="Денежный 11" xfId="47"/>
    <cellStyle name="Денежный 11 2" xfId="48"/>
    <cellStyle name="Денежный 11 2 2" xfId="49"/>
    <cellStyle name="Денежный 11 3" xfId="50"/>
    <cellStyle name="Денежный 12" xfId="51"/>
    <cellStyle name="Денежный 12 2" xfId="52"/>
    <cellStyle name="Денежный 12 2 2" xfId="53"/>
    <cellStyle name="Денежный 12 3" xfId="54"/>
    <cellStyle name="Денежный 13" xfId="55"/>
    <cellStyle name="Денежный 13 2" xfId="56"/>
    <cellStyle name="Денежный 13 2 2" xfId="57"/>
    <cellStyle name="Денежный 13 3" xfId="58"/>
    <cellStyle name="Денежный 14" xfId="59"/>
    <cellStyle name="Денежный 14 2" xfId="60"/>
    <cellStyle name="Денежный 14 2 2" xfId="61"/>
    <cellStyle name="Денежный 14 3" xfId="62"/>
    <cellStyle name="Денежный 15" xfId="63"/>
    <cellStyle name="Денежный 15 2" xfId="64"/>
    <cellStyle name="Денежный 15 2 2" xfId="65"/>
    <cellStyle name="Денежный 15 3" xfId="66"/>
    <cellStyle name="Денежный 16" xfId="67"/>
    <cellStyle name="Денежный 16 2" xfId="68"/>
    <cellStyle name="Денежный 16 2 2" xfId="69"/>
    <cellStyle name="Денежный 16 3" xfId="70"/>
    <cellStyle name="Денежный 17" xfId="71"/>
    <cellStyle name="Денежный 17 2" xfId="72"/>
    <cellStyle name="Денежный 17 2 2" xfId="73"/>
    <cellStyle name="Денежный 17 3" xfId="74"/>
    <cellStyle name="Денежный 18" xfId="75"/>
    <cellStyle name="Денежный 18 2" xfId="76"/>
    <cellStyle name="Денежный 18 2 2" xfId="77"/>
    <cellStyle name="Денежный 18 3" xfId="78"/>
    <cellStyle name="Денежный 19" xfId="79"/>
    <cellStyle name="Денежный 19 2" xfId="80"/>
    <cellStyle name="Денежный 2" xfId="81"/>
    <cellStyle name="Денежный 2 2" xfId="82"/>
    <cellStyle name="Денежный 20" xfId="83"/>
    <cellStyle name="Денежный 20 2" xfId="84"/>
    <cellStyle name="Денежный 21" xfId="85"/>
    <cellStyle name="Денежный 21 2" xfId="86"/>
    <cellStyle name="Денежный 22" xfId="87"/>
    <cellStyle name="Денежный 22 2" xfId="88"/>
    <cellStyle name="Денежный 23" xfId="89"/>
    <cellStyle name="Денежный 3" xfId="90"/>
    <cellStyle name="Денежный 3 2" xfId="91"/>
    <cellStyle name="Денежный 4" xfId="92"/>
    <cellStyle name="Денежный 4 2" xfId="93"/>
    <cellStyle name="Денежный 5" xfId="94"/>
    <cellStyle name="Денежный 5 2" xfId="95"/>
    <cellStyle name="Денежный 6" xfId="96"/>
    <cellStyle name="Денежный 6 2" xfId="97"/>
    <cellStyle name="Денежный 7" xfId="98"/>
    <cellStyle name="Денежный 7 2" xfId="99"/>
    <cellStyle name="Денежный 7 2 2" xfId="100"/>
    <cellStyle name="Денежный 7 2 2 2" xfId="101"/>
    <cellStyle name="Денежный 7 2 3" xfId="102"/>
    <cellStyle name="Денежный 7 3" xfId="103"/>
    <cellStyle name="Денежный 8" xfId="104"/>
    <cellStyle name="Денежный 8 2" xfId="105"/>
    <cellStyle name="Денежный 8 2 2" xfId="106"/>
    <cellStyle name="Денежный 8 2 2 2" xfId="107"/>
    <cellStyle name="Денежный 8 2 3" xfId="108"/>
    <cellStyle name="Денежный 8 3" xfId="109"/>
    <cellStyle name="Денежный 9" xfId="110"/>
    <cellStyle name="Денежный 9 2" xfId="111"/>
    <cellStyle name="Денежный 9 2 2" xfId="112"/>
    <cellStyle name="Денежный 9 2 2 2" xfId="113"/>
    <cellStyle name="Денежный 9 2 3" xfId="114"/>
    <cellStyle name="Денежный 9 3" xfId="115"/>
    <cellStyle name="Денежный_Лист1" xfId="116"/>
    <cellStyle name="Заголовок 1" xfId="117"/>
    <cellStyle name="Заголовок 2" xfId="118"/>
    <cellStyle name="Заголовок 3" xfId="119"/>
    <cellStyle name="Заголовок 4" xfId="120"/>
    <cellStyle name="Итог" xfId="121"/>
    <cellStyle name="Контрольная ячейка" xfId="122"/>
    <cellStyle name="Название" xfId="123"/>
    <cellStyle name="Нейтральный" xfId="124"/>
    <cellStyle name="Обычный 10" xfId="125"/>
    <cellStyle name="Обычный 100" xfId="126"/>
    <cellStyle name="Обычный 101" xfId="127"/>
    <cellStyle name="Обычный 11" xfId="128"/>
    <cellStyle name="Обычный 11 2" xfId="129"/>
    <cellStyle name="Обычный 11 2 2" xfId="130"/>
    <cellStyle name="Обычный 11 2 2 2" xfId="131"/>
    <cellStyle name="Обычный 11 2 3" xfId="132"/>
    <cellStyle name="Обычный 11 3" xfId="133"/>
    <cellStyle name="Обычный 11_04 збройні конф." xfId="134"/>
    <cellStyle name="Обычный 12" xfId="135"/>
    <cellStyle name="Обычный 12 2" xfId="136"/>
    <cellStyle name="Обычный 12 2 2" xfId="137"/>
    <cellStyle name="Обычный 13" xfId="138"/>
    <cellStyle name="Обычный 13 2" xfId="139"/>
    <cellStyle name="Обычный 13_04 збройні конф." xfId="140"/>
    <cellStyle name="Обычный 14" xfId="141"/>
    <cellStyle name="Обычный 14 2" xfId="142"/>
    <cellStyle name="Обычный 15" xfId="143"/>
    <cellStyle name="Обычный 15 2" xfId="144"/>
    <cellStyle name="Обычный 15 2 2" xfId="145"/>
    <cellStyle name="Обычный 15 2 2 2" xfId="146"/>
    <cellStyle name="Обычный 15 2 3" xfId="147"/>
    <cellStyle name="Обычный 15 3" xfId="148"/>
    <cellStyle name="Обычный 15_04 збройні конф." xfId="149"/>
    <cellStyle name="Обычный 16" xfId="150"/>
    <cellStyle name="Обычный 16 2" xfId="151"/>
    <cellStyle name="Обычный 16 2 2" xfId="152"/>
    <cellStyle name="Обычный 16 3" xfId="153"/>
    <cellStyle name="Обычный 17" xfId="154"/>
    <cellStyle name="Обычный 17 2" xfId="155"/>
    <cellStyle name="Обычный 17 2 2" xfId="156"/>
    <cellStyle name="Обычный 17 3" xfId="157"/>
    <cellStyle name="Обычный 18" xfId="158"/>
    <cellStyle name="Обычный 18 2" xfId="159"/>
    <cellStyle name="Обычный 18 2 2" xfId="160"/>
    <cellStyle name="Обычный 18 3" xfId="161"/>
    <cellStyle name="Обычный 19" xfId="162"/>
    <cellStyle name="Обычный 19 2" xfId="163"/>
    <cellStyle name="Обычный 19 2 2" xfId="164"/>
    <cellStyle name="Обычный 19 3" xfId="165"/>
    <cellStyle name="Обычный 2" xfId="166"/>
    <cellStyle name="Обычный 2 2" xfId="167"/>
    <cellStyle name="Обычный 2 3" xfId="168"/>
    <cellStyle name="Обычный 2 3 2" xfId="169"/>
    <cellStyle name="Обычный 2 4" xfId="170"/>
    <cellStyle name="Обычный 2_04 збройні конф." xfId="171"/>
    <cellStyle name="Обычный 20" xfId="172"/>
    <cellStyle name="Обычный 20 2" xfId="173"/>
    <cellStyle name="Обычный 20 2 2" xfId="174"/>
    <cellStyle name="Обычный 20 3" xfId="175"/>
    <cellStyle name="Обычный 21" xfId="176"/>
    <cellStyle name="Обычный 21 2" xfId="177"/>
    <cellStyle name="Обычный 21 2 2" xfId="178"/>
    <cellStyle name="Обычный 21 3" xfId="179"/>
    <cellStyle name="Обычный 22" xfId="180"/>
    <cellStyle name="Обычный 22 2" xfId="181"/>
    <cellStyle name="Обычный 22 2 2" xfId="182"/>
    <cellStyle name="Обычный 22 3" xfId="183"/>
    <cellStyle name="Обычный 23" xfId="184"/>
    <cellStyle name="Обычный 23 2" xfId="185"/>
    <cellStyle name="Обычный 24" xfId="186"/>
    <cellStyle name="Обычный 24 2" xfId="187"/>
    <cellStyle name="Обычный 24 2 2" xfId="188"/>
    <cellStyle name="Обычный 25" xfId="189"/>
    <cellStyle name="Обычный 25 2" xfId="190"/>
    <cellStyle name="Обычный 25 3" xfId="191"/>
    <cellStyle name="Обычный 26" xfId="192"/>
    <cellStyle name="Обычный 26 2" xfId="193"/>
    <cellStyle name="Обычный 26 2 2" xfId="194"/>
    <cellStyle name="Обычный 27" xfId="195"/>
    <cellStyle name="Обычный 27 2" xfId="196"/>
    <cellStyle name="Обычный 27 2 2" xfId="197"/>
    <cellStyle name="Обычный 28" xfId="198"/>
    <cellStyle name="Обычный 28 2" xfId="199"/>
    <cellStyle name="Обычный 28 3" xfId="200"/>
    <cellStyle name="Обычный 29" xfId="201"/>
    <cellStyle name="Обычный 29 2" xfId="202"/>
    <cellStyle name="Обычный 29 2 2" xfId="203"/>
    <cellStyle name="Обычный 3" xfId="204"/>
    <cellStyle name="Обычный 3 2" xfId="205"/>
    <cellStyle name="Обычный 3 2 2" xfId="206"/>
    <cellStyle name="Обычный 3 2 3" xfId="207"/>
    <cellStyle name="Обычный 3 3" xfId="208"/>
    <cellStyle name="Обычный 30" xfId="209"/>
    <cellStyle name="Обычный 30 2" xfId="210"/>
    <cellStyle name="Обычный 30 3" xfId="211"/>
    <cellStyle name="Обычный 31" xfId="212"/>
    <cellStyle name="Обычный 31 2" xfId="213"/>
    <cellStyle name="Обычный 31 2 2" xfId="214"/>
    <cellStyle name="Обычный 32" xfId="215"/>
    <cellStyle name="Обычный 32 2" xfId="216"/>
    <cellStyle name="Обычный 32 2 2" xfId="217"/>
    <cellStyle name="Обычный 33" xfId="218"/>
    <cellStyle name="Обычный 33 2" xfId="219"/>
    <cellStyle name="Обычный 33 2 2" xfId="220"/>
    <cellStyle name="Обычный 34" xfId="221"/>
    <cellStyle name="Обычный 34 2" xfId="222"/>
    <cellStyle name="Обычный 34 2 2" xfId="223"/>
    <cellStyle name="Обычный 35" xfId="224"/>
    <cellStyle name="Обычный 35 2" xfId="225"/>
    <cellStyle name="Обычный 35 2 2" xfId="226"/>
    <cellStyle name="Обычный 36" xfId="227"/>
    <cellStyle name="Обычный 36 2" xfId="228"/>
    <cellStyle name="Обычный 36 2 2" xfId="229"/>
    <cellStyle name="Обычный 37" xfId="230"/>
    <cellStyle name="Обычный 37 2" xfId="231"/>
    <cellStyle name="Обычный 37 2 2" xfId="232"/>
    <cellStyle name="Обычный 38" xfId="233"/>
    <cellStyle name="Обычный 38 2" xfId="234"/>
    <cellStyle name="Обычный 38 2 2" xfId="235"/>
    <cellStyle name="Обычный 39" xfId="236"/>
    <cellStyle name="Обычный 39 2" xfId="237"/>
    <cellStyle name="Обычный 39 2 2" xfId="238"/>
    <cellStyle name="Обычный 4" xfId="239"/>
    <cellStyle name="Обычный 4 2" xfId="240"/>
    <cellStyle name="Обычный 4 3" xfId="241"/>
    <cellStyle name="Обычный 4 3 2" xfId="242"/>
    <cellStyle name="Обычный 4 4" xfId="243"/>
    <cellStyle name="Обычный 4 4 2" xfId="244"/>
    <cellStyle name="Обычный 4 5" xfId="245"/>
    <cellStyle name="Обычный 4 6" xfId="246"/>
    <cellStyle name="Обычный 40" xfId="247"/>
    <cellStyle name="Обычный 40 2" xfId="248"/>
    <cellStyle name="Обычный 40 2 2" xfId="249"/>
    <cellStyle name="Обычный 41" xfId="250"/>
    <cellStyle name="Обычный 41 2" xfId="251"/>
    <cellStyle name="Обычный 41 2 2" xfId="252"/>
    <cellStyle name="Обычный 42" xfId="253"/>
    <cellStyle name="Обычный 42 2" xfId="254"/>
    <cellStyle name="Обычный 42 2 2" xfId="255"/>
    <cellStyle name="Обычный 43" xfId="256"/>
    <cellStyle name="Обычный 43 2" xfId="257"/>
    <cellStyle name="Обычный 43 2 2" xfId="258"/>
    <cellStyle name="Обычный 44" xfId="259"/>
    <cellStyle name="Обычный 44 2" xfId="260"/>
    <cellStyle name="Обычный 44 2 2" xfId="261"/>
    <cellStyle name="Обычный 45" xfId="262"/>
    <cellStyle name="Обычный 45 2" xfId="263"/>
    <cellStyle name="Обычный 45 2 2" xfId="264"/>
    <cellStyle name="Обычный 46" xfId="265"/>
    <cellStyle name="Обычный 46 2" xfId="266"/>
    <cellStyle name="Обычный 46 2 2" xfId="267"/>
    <cellStyle name="Обычный 47" xfId="268"/>
    <cellStyle name="Обычный 47 2" xfId="269"/>
    <cellStyle name="Обычный 47 2 2" xfId="270"/>
    <cellStyle name="Обычный 48" xfId="271"/>
    <cellStyle name="Обычный 48 2" xfId="272"/>
    <cellStyle name="Обычный 48 2 2" xfId="273"/>
    <cellStyle name="Обычный 49" xfId="274"/>
    <cellStyle name="Обычный 49 2" xfId="275"/>
    <cellStyle name="Обычный 49 2 2" xfId="276"/>
    <cellStyle name="Обычный 5" xfId="277"/>
    <cellStyle name="Обычный 5 2" xfId="278"/>
    <cellStyle name="Обычный 5 3" xfId="279"/>
    <cellStyle name="Обычный 5 3 2" xfId="280"/>
    <cellStyle name="Обычный 5 3 3" xfId="281"/>
    <cellStyle name="Обычный 5 3 3 2" xfId="282"/>
    <cellStyle name="Обычный 5 4" xfId="283"/>
    <cellStyle name="Обычный 5 5" xfId="284"/>
    <cellStyle name="Обычный 50" xfId="285"/>
    <cellStyle name="Обычный 50 2" xfId="286"/>
    <cellStyle name="Обычный 50 2 2" xfId="287"/>
    <cellStyle name="Обычный 51" xfId="288"/>
    <cellStyle name="Обычный 51 2" xfId="289"/>
    <cellStyle name="Обычный 51 2 2" xfId="290"/>
    <cellStyle name="Обычный 52" xfId="291"/>
    <cellStyle name="Обычный 52 2" xfId="292"/>
    <cellStyle name="Обычный 52 2 2" xfId="293"/>
    <cellStyle name="Обычный 53" xfId="294"/>
    <cellStyle name="Обычный 53 2" xfId="295"/>
    <cellStyle name="Обычный 53 2 2" xfId="296"/>
    <cellStyle name="Обычный 54" xfId="297"/>
    <cellStyle name="Обычный 54 2" xfId="298"/>
    <cellStyle name="Обычный 54 2 2" xfId="299"/>
    <cellStyle name="Обычный 55" xfId="300"/>
    <cellStyle name="Обычный 55 2" xfId="301"/>
    <cellStyle name="Обычный 55 2 2" xfId="302"/>
    <cellStyle name="Обычный 56" xfId="303"/>
    <cellStyle name="Обычный 56 2" xfId="304"/>
    <cellStyle name="Обычный 56 2 2" xfId="305"/>
    <cellStyle name="Обычный 57" xfId="306"/>
    <cellStyle name="Обычный 57 2" xfId="307"/>
    <cellStyle name="Обычный 57 2 2" xfId="308"/>
    <cellStyle name="Обычный 58" xfId="309"/>
    <cellStyle name="Обычный 58 2" xfId="310"/>
    <cellStyle name="Обычный 58 2 2" xfId="311"/>
    <cellStyle name="Обычный 59" xfId="312"/>
    <cellStyle name="Обычный 59 2" xfId="313"/>
    <cellStyle name="Обычный 59 2 2" xfId="314"/>
    <cellStyle name="Обычный 6" xfId="315"/>
    <cellStyle name="Обычный 6 2" xfId="316"/>
    <cellStyle name="Обычный 6 2 2" xfId="317"/>
    <cellStyle name="Обычный 6 3" xfId="318"/>
    <cellStyle name="Обычный 6 4" xfId="319"/>
    <cellStyle name="Обычный 60" xfId="320"/>
    <cellStyle name="Обычный 60 2" xfId="321"/>
    <cellStyle name="Обычный 60 2 2" xfId="322"/>
    <cellStyle name="Обычный 61" xfId="323"/>
    <cellStyle name="Обычный 61 2" xfId="324"/>
    <cellStyle name="Обычный 61 3" xfId="325"/>
    <cellStyle name="Обычный 62" xfId="326"/>
    <cellStyle name="Обычный 62 2" xfId="327"/>
    <cellStyle name="Обычный 62 3" xfId="328"/>
    <cellStyle name="Обычный 62 4" xfId="329"/>
    <cellStyle name="Обычный 63" xfId="330"/>
    <cellStyle name="Обычный 63 2" xfId="331"/>
    <cellStyle name="Обычный 63 3" xfId="332"/>
    <cellStyle name="Обычный 64" xfId="333"/>
    <cellStyle name="Обычный 64 2" xfId="334"/>
    <cellStyle name="Обычный 64 3" xfId="335"/>
    <cellStyle name="Обычный 65" xfId="336"/>
    <cellStyle name="Обычный 65 2" xfId="337"/>
    <cellStyle name="Обычный 65 3" xfId="338"/>
    <cellStyle name="Обычный 66" xfId="339"/>
    <cellStyle name="Обычный 66 2" xfId="340"/>
    <cellStyle name="Обычный 66 2 2" xfId="341"/>
    <cellStyle name="Обычный 67" xfId="342"/>
    <cellStyle name="Обычный 67 2" xfId="343"/>
    <cellStyle name="Обычный 67 3" xfId="344"/>
    <cellStyle name="Обычный 68" xfId="345"/>
    <cellStyle name="Обычный 68 2" xfId="346"/>
    <cellStyle name="Обычный 68 3" xfId="347"/>
    <cellStyle name="Обычный 69" xfId="348"/>
    <cellStyle name="Обычный 69 2" xfId="349"/>
    <cellStyle name="Обычный 69 3" xfId="350"/>
    <cellStyle name="Обычный 7" xfId="351"/>
    <cellStyle name="Обычный 7 2" xfId="352"/>
    <cellStyle name="Обычный 7 2 2" xfId="353"/>
    <cellStyle name="Обычный 7 3" xfId="354"/>
    <cellStyle name="Обычный 7 4" xfId="355"/>
    <cellStyle name="Обычный 70" xfId="356"/>
    <cellStyle name="Обычный 70 2" xfId="357"/>
    <cellStyle name="Обычный 70 3" xfId="358"/>
    <cellStyle name="Обычный 71" xfId="359"/>
    <cellStyle name="Обычный 71 2" xfId="360"/>
    <cellStyle name="Обычный 71 3" xfId="361"/>
    <cellStyle name="Обычный 72" xfId="362"/>
    <cellStyle name="Обычный 72 2" xfId="363"/>
    <cellStyle name="Обычный 72 3" xfId="364"/>
    <cellStyle name="Обычный 73" xfId="365"/>
    <cellStyle name="Обычный 73 2" xfId="366"/>
    <cellStyle name="Обычный 73 3" xfId="367"/>
    <cellStyle name="Обычный 74" xfId="368"/>
    <cellStyle name="Обычный 74 2" xfId="369"/>
    <cellStyle name="Обычный 74 3" xfId="370"/>
    <cellStyle name="Обычный 75" xfId="371"/>
    <cellStyle name="Обычный 75 2" xfId="372"/>
    <cellStyle name="Обычный 76" xfId="373"/>
    <cellStyle name="Обычный 77" xfId="374"/>
    <cellStyle name="Обычный 78" xfId="375"/>
    <cellStyle name="Обычный 79" xfId="376"/>
    <cellStyle name="Обычный 8" xfId="377"/>
    <cellStyle name="Обычный 8 2" xfId="378"/>
    <cellStyle name="Обычный 8 2 2" xfId="379"/>
    <cellStyle name="Обычный 8 2 2 2" xfId="380"/>
    <cellStyle name="Обычный 8 2 2 3" xfId="381"/>
    <cellStyle name="Обычный 8 2 3" xfId="382"/>
    <cellStyle name="Обычный 8 2 4" xfId="383"/>
    <cellStyle name="Обычный 8 3" xfId="384"/>
    <cellStyle name="Обычный 8_04 збройні конф." xfId="385"/>
    <cellStyle name="Обычный 80" xfId="386"/>
    <cellStyle name="Обычный 81" xfId="387"/>
    <cellStyle name="Обычный 82" xfId="388"/>
    <cellStyle name="Обычный 83" xfId="389"/>
    <cellStyle name="Обычный 83 2" xfId="390"/>
    <cellStyle name="Обычный 84" xfId="391"/>
    <cellStyle name="Обычный 85" xfId="392"/>
    <cellStyle name="Обычный 86" xfId="393"/>
    <cellStyle name="Обычный 87" xfId="394"/>
    <cellStyle name="Обычный 88" xfId="395"/>
    <cellStyle name="Обычный 89" xfId="396"/>
    <cellStyle name="Обычный 9" xfId="397"/>
    <cellStyle name="Обычный 9 2" xfId="398"/>
    <cellStyle name="Обычный 9 2 2" xfId="399"/>
    <cellStyle name="Обычный 9 2 2 2" xfId="400"/>
    <cellStyle name="Обычный 9 2 3" xfId="401"/>
    <cellStyle name="Обычный 9 3" xfId="402"/>
    <cellStyle name="Обычный 9 4" xfId="403"/>
    <cellStyle name="Обычный 9_04 збройні конф." xfId="404"/>
    <cellStyle name="Обычный 90" xfId="405"/>
    <cellStyle name="Обычный 91" xfId="406"/>
    <cellStyle name="Обычный 92" xfId="407"/>
    <cellStyle name="Обычный 93" xfId="408"/>
    <cellStyle name="Обычный 94" xfId="409"/>
    <cellStyle name="Обычный 95" xfId="410"/>
    <cellStyle name="Обычный 96" xfId="411"/>
    <cellStyle name="Обычный 97" xfId="412"/>
    <cellStyle name="Обычный 98" xfId="413"/>
    <cellStyle name="Обычный 99" xfId="414"/>
    <cellStyle name="Обычный_formi_II_rozdil_2009" xfId="415"/>
    <cellStyle name="Followed Hyperlink" xfId="416"/>
    <cellStyle name="Плохой" xfId="417"/>
    <cellStyle name="Пояснение" xfId="418"/>
    <cellStyle name="Примечание" xfId="419"/>
    <cellStyle name="Percent" xfId="420"/>
    <cellStyle name="Связанная ячейка" xfId="421"/>
    <cellStyle name="Текст предупреждения" xfId="422"/>
    <cellStyle name="Comma" xfId="423"/>
    <cellStyle name="Comma [0]" xfId="424"/>
    <cellStyle name="Хороший" xfId="42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W48"/>
  <sheetViews>
    <sheetView tabSelected="1" view="pageBreakPreview" zoomScale="80" zoomScaleSheetLayoutView="80" zoomScalePageLayoutView="0" workbookViewId="0" topLeftCell="F1">
      <pane ySplit="8" topLeftCell="A18" activePane="bottomLeft" state="frozen"/>
      <selection pane="topLeft" activeCell="A1" sqref="A1"/>
      <selection pane="bottomLeft" activeCell="M21" sqref="M21"/>
    </sheetView>
  </sheetViews>
  <sheetFormatPr defaultColWidth="9.00390625" defaultRowHeight="12.75"/>
  <cols>
    <col min="1" max="1" width="9.875" style="18" customWidth="1"/>
    <col min="2" max="2" width="50.25390625" style="12" customWidth="1"/>
    <col min="3" max="3" width="15.125" style="12" customWidth="1"/>
    <col min="4" max="4" width="11.75390625" style="12" customWidth="1"/>
    <col min="5" max="5" width="17.25390625" style="12" bestFit="1" customWidth="1"/>
    <col min="6" max="6" width="11.625" style="12" customWidth="1"/>
    <col min="7" max="8" width="11.375" style="12" customWidth="1"/>
    <col min="9" max="9" width="11.00390625" style="13" customWidth="1"/>
    <col min="10" max="10" width="12.00390625" style="13" customWidth="1"/>
    <col min="11" max="11" width="11.375" style="13" customWidth="1"/>
    <col min="12" max="12" width="10.625" style="13" customWidth="1"/>
    <col min="13" max="13" width="10.75390625" style="13" customWidth="1"/>
    <col min="14" max="14" width="10.625" style="13" customWidth="1"/>
    <col min="15" max="15" width="11.125" style="13" customWidth="1"/>
    <col min="16" max="16" width="9.25390625" style="13" bestFit="1" customWidth="1"/>
    <col min="17" max="17" width="8.00390625" style="13" customWidth="1"/>
    <col min="18" max="18" width="10.625" style="13" customWidth="1"/>
    <col min="19" max="19" width="9.75390625" style="13" customWidth="1"/>
    <col min="20" max="20" width="11.75390625" style="13" bestFit="1" customWidth="1"/>
    <col min="21" max="21" width="9.375" style="13" customWidth="1"/>
    <col min="22" max="23" width="9.125" style="13" customWidth="1"/>
    <col min="24" max="24" width="10.625" style="13" customWidth="1"/>
    <col min="25" max="25" width="7.375" style="13" customWidth="1"/>
    <col min="26" max="26" width="22.75390625" style="13" customWidth="1"/>
    <col min="27" max="27" width="20.00390625" style="13" customWidth="1"/>
    <col min="28" max="28" width="17.00390625" style="0" customWidth="1"/>
  </cols>
  <sheetData>
    <row r="1" spans="1:27" s="66" customFormat="1" ht="31.5" customHeight="1">
      <c r="A1" s="64"/>
      <c r="B1" s="65" t="s">
        <v>122</v>
      </c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</row>
    <row r="2" spans="1:27" s="20" customFormat="1" ht="39.75" customHeight="1" thickBot="1">
      <c r="A2" s="98" t="s">
        <v>131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</row>
    <row r="3" spans="1:28" s="5" customFormat="1" ht="33" customHeight="1">
      <c r="A3" s="99" t="s">
        <v>1</v>
      </c>
      <c r="B3" s="101" t="s">
        <v>0</v>
      </c>
      <c r="C3" s="90" t="s">
        <v>111</v>
      </c>
      <c r="D3" s="90" t="s">
        <v>65</v>
      </c>
      <c r="E3" s="91" t="s">
        <v>101</v>
      </c>
      <c r="F3" s="92"/>
      <c r="G3" s="93"/>
      <c r="H3" s="77" t="s">
        <v>113</v>
      </c>
      <c r="I3" s="78"/>
      <c r="J3" s="79"/>
      <c r="K3" s="83" t="s">
        <v>112</v>
      </c>
      <c r="L3" s="83"/>
      <c r="M3" s="83"/>
      <c r="N3" s="83"/>
      <c r="O3" s="83"/>
      <c r="P3" s="83"/>
      <c r="Q3" s="83"/>
      <c r="R3" s="83"/>
      <c r="S3" s="83"/>
      <c r="T3" s="83"/>
      <c r="U3" s="83"/>
      <c r="V3" s="105" t="s">
        <v>102</v>
      </c>
      <c r="W3" s="105"/>
      <c r="X3" s="105"/>
      <c r="Y3" s="105"/>
      <c r="Z3" s="103" t="s">
        <v>66</v>
      </c>
      <c r="AA3" s="107" t="s">
        <v>110</v>
      </c>
      <c r="AB3" s="73" t="s">
        <v>130</v>
      </c>
    </row>
    <row r="4" spans="1:28" s="31" customFormat="1" ht="60" customHeight="1">
      <c r="A4" s="100"/>
      <c r="B4" s="102"/>
      <c r="C4" s="84"/>
      <c r="D4" s="84"/>
      <c r="E4" s="94"/>
      <c r="F4" s="95"/>
      <c r="G4" s="96"/>
      <c r="H4" s="80"/>
      <c r="I4" s="81"/>
      <c r="J4" s="82"/>
      <c r="K4" s="76" t="s">
        <v>100</v>
      </c>
      <c r="L4" s="76" t="s">
        <v>60</v>
      </c>
      <c r="M4" s="76" t="s">
        <v>63</v>
      </c>
      <c r="N4" s="76" t="s">
        <v>58</v>
      </c>
      <c r="O4" s="76" t="s">
        <v>57</v>
      </c>
      <c r="P4" s="76" t="s">
        <v>121</v>
      </c>
      <c r="Q4" s="76" t="s">
        <v>56</v>
      </c>
      <c r="R4" s="76" t="s">
        <v>59</v>
      </c>
      <c r="S4" s="76" t="s">
        <v>61</v>
      </c>
      <c r="T4" s="76" t="s">
        <v>62</v>
      </c>
      <c r="U4" s="76" t="s">
        <v>134</v>
      </c>
      <c r="V4" s="106"/>
      <c r="W4" s="106"/>
      <c r="X4" s="106"/>
      <c r="Y4" s="106"/>
      <c r="Z4" s="104"/>
      <c r="AA4" s="108"/>
      <c r="AB4" s="74"/>
    </row>
    <row r="5" spans="1:28" s="3" customFormat="1" ht="25.5" customHeight="1">
      <c r="A5" s="100"/>
      <c r="B5" s="102"/>
      <c r="C5" s="84"/>
      <c r="D5" s="84"/>
      <c r="E5" s="84" t="s">
        <v>55</v>
      </c>
      <c r="F5" s="97" t="s">
        <v>31</v>
      </c>
      <c r="G5" s="97"/>
      <c r="H5" s="84" t="s">
        <v>55</v>
      </c>
      <c r="I5" s="97" t="s">
        <v>31</v>
      </c>
      <c r="J5" s="97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106"/>
      <c r="W5" s="106"/>
      <c r="X5" s="106"/>
      <c r="Y5" s="106"/>
      <c r="Z5" s="104"/>
      <c r="AA5" s="108"/>
      <c r="AB5" s="74"/>
    </row>
    <row r="6" spans="1:28" s="3" customFormat="1" ht="22.5" customHeight="1">
      <c r="A6" s="100"/>
      <c r="B6" s="102"/>
      <c r="C6" s="84"/>
      <c r="D6" s="84"/>
      <c r="E6" s="84"/>
      <c r="F6" s="76" t="s">
        <v>32</v>
      </c>
      <c r="G6" s="76" t="s">
        <v>33</v>
      </c>
      <c r="H6" s="84"/>
      <c r="I6" s="76" t="s">
        <v>32</v>
      </c>
      <c r="J6" s="76" t="s">
        <v>33</v>
      </c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 t="s">
        <v>38</v>
      </c>
      <c r="W6" s="86" t="s">
        <v>39</v>
      </c>
      <c r="X6" s="87" t="s">
        <v>96</v>
      </c>
      <c r="Y6" s="89" t="s">
        <v>109</v>
      </c>
      <c r="Z6" s="104"/>
      <c r="AA6" s="108"/>
      <c r="AB6" s="74"/>
    </row>
    <row r="7" spans="1:28" s="3" customFormat="1" ht="72" customHeight="1">
      <c r="A7" s="100"/>
      <c r="B7" s="102"/>
      <c r="C7" s="84"/>
      <c r="D7" s="84"/>
      <c r="E7" s="84"/>
      <c r="F7" s="76"/>
      <c r="G7" s="76"/>
      <c r="H7" s="84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86"/>
      <c r="X7" s="88"/>
      <c r="Y7" s="89"/>
      <c r="Z7" s="104"/>
      <c r="AA7" s="108"/>
      <c r="AB7" s="75"/>
    </row>
    <row r="8" spans="1:28" s="4" customFormat="1" ht="12.75" customHeight="1">
      <c r="A8" s="21" t="s">
        <v>2</v>
      </c>
      <c r="B8" s="11" t="s">
        <v>19</v>
      </c>
      <c r="C8" s="11">
        <v>1</v>
      </c>
      <c r="D8" s="11">
        <v>2</v>
      </c>
      <c r="E8" s="11">
        <v>3</v>
      </c>
      <c r="F8" s="11">
        <v>4</v>
      </c>
      <c r="G8" s="11">
        <v>5</v>
      </c>
      <c r="H8" s="34">
        <v>6</v>
      </c>
      <c r="I8" s="34">
        <v>7</v>
      </c>
      <c r="J8" s="34">
        <v>8</v>
      </c>
      <c r="K8" s="11">
        <v>9</v>
      </c>
      <c r="L8" s="11">
        <v>10</v>
      </c>
      <c r="M8" s="35">
        <v>11</v>
      </c>
      <c r="N8" s="35">
        <v>12</v>
      </c>
      <c r="O8" s="35">
        <v>13</v>
      </c>
      <c r="P8" s="11">
        <v>14</v>
      </c>
      <c r="Q8" s="11">
        <v>15</v>
      </c>
      <c r="R8" s="11">
        <v>16</v>
      </c>
      <c r="S8" s="11">
        <v>17</v>
      </c>
      <c r="T8" s="11">
        <v>18</v>
      </c>
      <c r="U8" s="11">
        <v>19</v>
      </c>
      <c r="V8" s="11">
        <v>20</v>
      </c>
      <c r="W8" s="11">
        <v>21</v>
      </c>
      <c r="X8" s="34">
        <v>22</v>
      </c>
      <c r="Y8" s="34">
        <v>23</v>
      </c>
      <c r="Z8" s="34">
        <v>24</v>
      </c>
      <c r="AA8" s="34">
        <v>25</v>
      </c>
      <c r="AB8" s="4">
        <v>26</v>
      </c>
    </row>
    <row r="9" spans="1:28" s="4" customFormat="1" ht="33" customHeight="1">
      <c r="A9" s="22" t="s">
        <v>22</v>
      </c>
      <c r="B9" s="6" t="s">
        <v>28</v>
      </c>
      <c r="C9" s="17">
        <v>0</v>
      </c>
      <c r="D9" s="16">
        <v>0</v>
      </c>
      <c r="E9" s="16">
        <v>0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0</v>
      </c>
      <c r="T9" s="16">
        <v>0</v>
      </c>
      <c r="U9" s="16">
        <v>0</v>
      </c>
      <c r="V9" s="16">
        <v>0</v>
      </c>
      <c r="W9" s="16">
        <v>0</v>
      </c>
      <c r="X9" s="16">
        <v>0</v>
      </c>
      <c r="Y9" s="16">
        <v>0</v>
      </c>
      <c r="Z9" s="16" t="s">
        <v>30</v>
      </c>
      <c r="AA9" s="27" t="s">
        <v>30</v>
      </c>
      <c r="AB9" s="4">
        <v>0</v>
      </c>
    </row>
    <row r="10" spans="1:28" s="4" customFormat="1" ht="45" customHeight="1">
      <c r="A10" s="22" t="s">
        <v>6</v>
      </c>
      <c r="B10" s="6" t="s">
        <v>29</v>
      </c>
      <c r="C10" s="6">
        <v>4</v>
      </c>
      <c r="D10" s="16">
        <v>4</v>
      </c>
      <c r="E10" s="16">
        <v>4</v>
      </c>
      <c r="F10" s="16">
        <v>7</v>
      </c>
      <c r="G10" s="16">
        <v>9</v>
      </c>
      <c r="H10" s="16">
        <v>4</v>
      </c>
      <c r="I10" s="16">
        <v>7</v>
      </c>
      <c r="J10" s="16">
        <v>9</v>
      </c>
      <c r="K10" s="16">
        <v>3</v>
      </c>
      <c r="L10" s="16">
        <v>0</v>
      </c>
      <c r="M10" s="16">
        <v>1</v>
      </c>
      <c r="N10" s="16">
        <v>0</v>
      </c>
      <c r="O10" s="16">
        <v>0</v>
      </c>
      <c r="P10" s="16">
        <v>0</v>
      </c>
      <c r="Q10" s="16">
        <v>0</v>
      </c>
      <c r="R10" s="16">
        <v>0</v>
      </c>
      <c r="S10" s="16">
        <v>0</v>
      </c>
      <c r="T10" s="16">
        <v>0</v>
      </c>
      <c r="U10" s="16">
        <v>0</v>
      </c>
      <c r="V10" s="16">
        <v>0</v>
      </c>
      <c r="W10" s="16">
        <v>0</v>
      </c>
      <c r="X10" s="16">
        <v>0</v>
      </c>
      <c r="Y10" s="16">
        <v>0</v>
      </c>
      <c r="Z10" s="16" t="s">
        <v>30</v>
      </c>
      <c r="AA10" s="27" t="s">
        <v>30</v>
      </c>
      <c r="AB10" s="4">
        <v>0</v>
      </c>
    </row>
    <row r="11" spans="1:28" s="7" customFormat="1" ht="42" customHeight="1">
      <c r="A11" s="22" t="s">
        <v>92</v>
      </c>
      <c r="B11" s="6" t="s">
        <v>27</v>
      </c>
      <c r="C11" s="15" t="s">
        <v>30</v>
      </c>
      <c r="D11" s="15" t="s">
        <v>30</v>
      </c>
      <c r="E11" s="15" t="s">
        <v>30</v>
      </c>
      <c r="F11" s="15" t="s">
        <v>30</v>
      </c>
      <c r="G11" s="15">
        <v>5</v>
      </c>
      <c r="H11" s="15" t="s">
        <v>30</v>
      </c>
      <c r="I11" s="15" t="s">
        <v>30</v>
      </c>
      <c r="J11" s="15">
        <v>5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  <c r="Y11" s="15">
        <v>0</v>
      </c>
      <c r="Z11" s="16" t="s">
        <v>30</v>
      </c>
      <c r="AA11" s="27" t="s">
        <v>30</v>
      </c>
      <c r="AB11" s="7">
        <v>0</v>
      </c>
    </row>
    <row r="12" spans="1:28" s="7" customFormat="1" ht="33" customHeight="1">
      <c r="A12" s="22" t="s">
        <v>7</v>
      </c>
      <c r="B12" s="6" t="s">
        <v>3</v>
      </c>
      <c r="C12" s="6">
        <v>21</v>
      </c>
      <c r="D12" s="15">
        <v>21</v>
      </c>
      <c r="E12" s="15">
        <v>21</v>
      </c>
      <c r="F12" s="15">
        <v>21</v>
      </c>
      <c r="G12" s="15">
        <v>36</v>
      </c>
      <c r="H12" s="15">
        <v>21</v>
      </c>
      <c r="I12" s="15">
        <v>21</v>
      </c>
      <c r="J12" s="15">
        <v>36</v>
      </c>
      <c r="K12" s="15">
        <v>1</v>
      </c>
      <c r="L12" s="15">
        <v>20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20</v>
      </c>
      <c r="X12" s="15">
        <v>0</v>
      </c>
      <c r="Y12" s="15">
        <v>0</v>
      </c>
      <c r="Z12" s="16" t="s">
        <v>30</v>
      </c>
      <c r="AA12" s="27">
        <v>2</v>
      </c>
      <c r="AB12" s="7">
        <v>0</v>
      </c>
    </row>
    <row r="13" spans="1:28" s="7" customFormat="1" ht="37.5" customHeight="1">
      <c r="A13" s="22" t="s">
        <v>8</v>
      </c>
      <c r="B13" s="6" t="s">
        <v>44</v>
      </c>
      <c r="C13" s="6">
        <v>102</v>
      </c>
      <c r="D13" s="16">
        <v>102</v>
      </c>
      <c r="E13" s="16">
        <v>102</v>
      </c>
      <c r="F13" s="16">
        <v>144</v>
      </c>
      <c r="G13" s="16">
        <v>137</v>
      </c>
      <c r="H13" s="16">
        <v>102</v>
      </c>
      <c r="I13" s="16">
        <v>144</v>
      </c>
      <c r="J13" s="15">
        <v>137</v>
      </c>
      <c r="K13" s="15">
        <v>0</v>
      </c>
      <c r="L13" s="15">
        <v>45</v>
      </c>
      <c r="M13" s="15">
        <v>14</v>
      </c>
      <c r="N13" s="15">
        <v>0</v>
      </c>
      <c r="O13" s="15">
        <v>41</v>
      </c>
      <c r="P13" s="15">
        <v>0</v>
      </c>
      <c r="Q13" s="15">
        <v>0</v>
      </c>
      <c r="R13" s="15">
        <v>0</v>
      </c>
      <c r="S13" s="15">
        <v>2</v>
      </c>
      <c r="T13" s="15">
        <v>0</v>
      </c>
      <c r="U13" s="15">
        <v>0</v>
      </c>
      <c r="V13" s="15">
        <v>4</v>
      </c>
      <c r="W13" s="15">
        <v>98</v>
      </c>
      <c r="X13" s="15">
        <v>0</v>
      </c>
      <c r="Y13" s="15">
        <v>0</v>
      </c>
      <c r="Z13" s="16" t="s">
        <v>30</v>
      </c>
      <c r="AA13" s="27" t="s">
        <v>30</v>
      </c>
      <c r="AB13" s="7">
        <v>0</v>
      </c>
    </row>
    <row r="14" spans="1:28" s="7" customFormat="1" ht="33" customHeight="1">
      <c r="A14" s="22" t="s">
        <v>45</v>
      </c>
      <c r="B14" s="6" t="s">
        <v>53</v>
      </c>
      <c r="C14" s="6">
        <v>81</v>
      </c>
      <c r="D14" s="15">
        <v>81</v>
      </c>
      <c r="E14" s="15">
        <v>81</v>
      </c>
      <c r="F14" s="15">
        <v>135</v>
      </c>
      <c r="G14" s="15">
        <v>119</v>
      </c>
      <c r="H14" s="15">
        <v>81</v>
      </c>
      <c r="I14" s="15">
        <v>135</v>
      </c>
      <c r="J14" s="15">
        <v>119</v>
      </c>
      <c r="K14" s="15">
        <v>0</v>
      </c>
      <c r="L14" s="15">
        <v>26</v>
      </c>
      <c r="M14" s="15">
        <v>14</v>
      </c>
      <c r="N14" s="15">
        <v>0</v>
      </c>
      <c r="O14" s="15">
        <v>39</v>
      </c>
      <c r="P14" s="15">
        <v>0</v>
      </c>
      <c r="Q14" s="15">
        <v>0</v>
      </c>
      <c r="R14" s="15">
        <v>0</v>
      </c>
      <c r="S14" s="15">
        <v>2</v>
      </c>
      <c r="T14" s="15">
        <v>0</v>
      </c>
      <c r="U14" s="15">
        <v>0</v>
      </c>
      <c r="V14" s="15">
        <v>0</v>
      </c>
      <c r="W14" s="15">
        <v>81</v>
      </c>
      <c r="X14" s="15">
        <v>0</v>
      </c>
      <c r="Y14" s="15">
        <v>0</v>
      </c>
      <c r="Z14" s="16" t="s">
        <v>30</v>
      </c>
      <c r="AA14" s="27" t="s">
        <v>30</v>
      </c>
      <c r="AB14" s="7">
        <v>0</v>
      </c>
    </row>
    <row r="15" spans="1:28" s="7" customFormat="1" ht="33" customHeight="1">
      <c r="A15" s="22" t="s">
        <v>103</v>
      </c>
      <c r="B15" s="6" t="s">
        <v>75</v>
      </c>
      <c r="C15" s="6">
        <v>21</v>
      </c>
      <c r="D15" s="15">
        <v>21</v>
      </c>
      <c r="E15" s="15">
        <v>21</v>
      </c>
      <c r="F15" s="15">
        <v>39</v>
      </c>
      <c r="G15" s="15">
        <v>18</v>
      </c>
      <c r="H15" s="15">
        <v>21</v>
      </c>
      <c r="I15" s="15">
        <v>39</v>
      </c>
      <c r="J15" s="15">
        <v>18</v>
      </c>
      <c r="K15" s="15">
        <v>0</v>
      </c>
      <c r="L15" s="15">
        <v>19</v>
      </c>
      <c r="M15" s="15">
        <v>0</v>
      </c>
      <c r="N15" s="15">
        <v>0</v>
      </c>
      <c r="O15" s="15">
        <v>2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0</v>
      </c>
      <c r="V15" s="15">
        <v>4</v>
      </c>
      <c r="W15" s="15">
        <v>17</v>
      </c>
      <c r="X15" s="15">
        <v>0</v>
      </c>
      <c r="Y15" s="15">
        <v>0</v>
      </c>
      <c r="Z15" s="16" t="s">
        <v>30</v>
      </c>
      <c r="AA15" s="27" t="s">
        <v>30</v>
      </c>
      <c r="AB15" s="7">
        <v>0</v>
      </c>
    </row>
    <row r="16" spans="1:28" s="47" customFormat="1" ht="33" customHeight="1">
      <c r="A16" s="44" t="s">
        <v>9</v>
      </c>
      <c r="B16" s="45" t="s">
        <v>74</v>
      </c>
      <c r="C16" s="6">
        <v>7</v>
      </c>
      <c r="D16" s="15">
        <v>7</v>
      </c>
      <c r="E16" s="15">
        <v>7</v>
      </c>
      <c r="F16" s="15">
        <v>12</v>
      </c>
      <c r="G16" s="15">
        <v>15</v>
      </c>
      <c r="H16" s="15">
        <v>7</v>
      </c>
      <c r="I16" s="15">
        <v>12</v>
      </c>
      <c r="J16" s="15">
        <v>15</v>
      </c>
      <c r="K16" s="15">
        <v>7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0</v>
      </c>
      <c r="V16" s="15">
        <v>0</v>
      </c>
      <c r="W16" s="15">
        <v>2</v>
      </c>
      <c r="X16" s="15">
        <v>0</v>
      </c>
      <c r="Y16" s="15">
        <v>0</v>
      </c>
      <c r="Z16" s="16" t="s">
        <v>30</v>
      </c>
      <c r="AA16" s="27" t="s">
        <v>30</v>
      </c>
      <c r="AB16" s="47">
        <v>0</v>
      </c>
    </row>
    <row r="17" spans="1:28" s="7" customFormat="1" ht="40.5" customHeight="1">
      <c r="A17" s="22" t="s">
        <v>104</v>
      </c>
      <c r="B17" s="17" t="s">
        <v>54</v>
      </c>
      <c r="C17" s="6">
        <v>0</v>
      </c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5">
        <v>0</v>
      </c>
      <c r="K17" s="15">
        <v>0</v>
      </c>
      <c r="L17" s="15">
        <v>0</v>
      </c>
      <c r="M17" s="15">
        <v>0</v>
      </c>
      <c r="N17" s="15">
        <v>0</v>
      </c>
      <c r="O17" s="15">
        <v>0</v>
      </c>
      <c r="P17" s="15">
        <v>0</v>
      </c>
      <c r="Q17" s="15">
        <v>0</v>
      </c>
      <c r="R17" s="15">
        <v>0</v>
      </c>
      <c r="S17" s="15">
        <v>0</v>
      </c>
      <c r="T17" s="15">
        <v>0</v>
      </c>
      <c r="U17" s="15">
        <v>0</v>
      </c>
      <c r="V17" s="15">
        <v>0</v>
      </c>
      <c r="W17" s="15">
        <v>0</v>
      </c>
      <c r="X17" s="15">
        <v>0</v>
      </c>
      <c r="Y17" s="15">
        <v>0</v>
      </c>
      <c r="Z17" s="16" t="s">
        <v>30</v>
      </c>
      <c r="AA17" s="27" t="s">
        <v>30</v>
      </c>
      <c r="AB17" s="7">
        <v>0</v>
      </c>
    </row>
    <row r="18" spans="1:28" s="7" customFormat="1" ht="40.5" customHeight="1">
      <c r="A18" s="56" t="s">
        <v>10</v>
      </c>
      <c r="B18" s="57" t="s">
        <v>34</v>
      </c>
      <c r="C18" s="17">
        <v>39</v>
      </c>
      <c r="D18" s="17">
        <v>39</v>
      </c>
      <c r="E18" s="17">
        <v>39</v>
      </c>
      <c r="F18" s="17">
        <v>52</v>
      </c>
      <c r="G18" s="17">
        <v>17</v>
      </c>
      <c r="H18" s="17">
        <v>39</v>
      </c>
      <c r="I18" s="17">
        <v>52</v>
      </c>
      <c r="J18" s="17">
        <v>17</v>
      </c>
      <c r="K18" s="17">
        <v>6</v>
      </c>
      <c r="L18" s="17">
        <v>0</v>
      </c>
      <c r="M18" s="17">
        <v>17</v>
      </c>
      <c r="N18" s="17">
        <v>2</v>
      </c>
      <c r="O18" s="17">
        <v>6</v>
      </c>
      <c r="P18" s="17">
        <v>0</v>
      </c>
      <c r="Q18" s="17">
        <v>0</v>
      </c>
      <c r="R18" s="17">
        <v>0</v>
      </c>
      <c r="S18" s="17">
        <v>8</v>
      </c>
      <c r="T18" s="17">
        <v>0</v>
      </c>
      <c r="U18" s="17">
        <v>0</v>
      </c>
      <c r="V18" s="17">
        <v>2</v>
      </c>
      <c r="W18" s="17">
        <v>37</v>
      </c>
      <c r="X18" s="17">
        <v>0</v>
      </c>
      <c r="Y18" s="17">
        <v>0</v>
      </c>
      <c r="Z18" s="16" t="s">
        <v>30</v>
      </c>
      <c r="AA18" s="27" t="s">
        <v>30</v>
      </c>
      <c r="AB18" s="7">
        <v>0</v>
      </c>
    </row>
    <row r="19" spans="1:28" s="7" customFormat="1" ht="40.5" customHeight="1">
      <c r="A19" s="58" t="s">
        <v>93</v>
      </c>
      <c r="B19" s="59" t="s">
        <v>97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  <c r="R19" s="17">
        <v>0</v>
      </c>
      <c r="S19" s="17">
        <v>0</v>
      </c>
      <c r="T19" s="17">
        <v>0</v>
      </c>
      <c r="U19" s="17">
        <v>0</v>
      </c>
      <c r="V19" s="17">
        <v>0</v>
      </c>
      <c r="W19" s="17">
        <v>0</v>
      </c>
      <c r="X19" s="17">
        <v>0</v>
      </c>
      <c r="Y19" s="17">
        <v>0</v>
      </c>
      <c r="Z19" s="16" t="s">
        <v>30</v>
      </c>
      <c r="AA19" s="27" t="s">
        <v>30</v>
      </c>
      <c r="AB19" s="7">
        <v>0</v>
      </c>
    </row>
    <row r="20" spans="1:28" s="7" customFormat="1" ht="51.75" customHeight="1">
      <c r="A20" s="58" t="s">
        <v>105</v>
      </c>
      <c r="B20" s="59" t="s">
        <v>98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17">
        <v>0</v>
      </c>
      <c r="U20" s="17">
        <v>0</v>
      </c>
      <c r="V20" s="17">
        <v>0</v>
      </c>
      <c r="W20" s="17">
        <v>0</v>
      </c>
      <c r="X20" s="17">
        <v>0</v>
      </c>
      <c r="Y20" s="17">
        <v>0</v>
      </c>
      <c r="Z20" s="16" t="s">
        <v>30</v>
      </c>
      <c r="AA20" s="27" t="s">
        <v>30</v>
      </c>
      <c r="AB20" s="7">
        <v>0</v>
      </c>
    </row>
    <row r="21" spans="1:28" s="7" customFormat="1" ht="51" customHeight="1">
      <c r="A21" s="58" t="s">
        <v>106</v>
      </c>
      <c r="B21" s="59" t="s">
        <v>116</v>
      </c>
      <c r="C21" s="17">
        <v>26</v>
      </c>
      <c r="D21" s="17">
        <v>26</v>
      </c>
      <c r="E21" s="17">
        <v>26</v>
      </c>
      <c r="F21" s="17">
        <v>33</v>
      </c>
      <c r="G21" s="17">
        <v>9</v>
      </c>
      <c r="H21" s="17">
        <v>26</v>
      </c>
      <c r="I21" s="17">
        <v>33</v>
      </c>
      <c r="J21" s="17">
        <v>9</v>
      </c>
      <c r="K21" s="17">
        <v>0</v>
      </c>
      <c r="L21" s="17">
        <v>0</v>
      </c>
      <c r="M21" s="17">
        <v>17</v>
      </c>
      <c r="N21" s="17">
        <v>1</v>
      </c>
      <c r="O21" s="17">
        <v>2</v>
      </c>
      <c r="P21" s="17">
        <v>0</v>
      </c>
      <c r="Q21" s="17">
        <v>0</v>
      </c>
      <c r="R21" s="17">
        <v>0</v>
      </c>
      <c r="S21" s="17">
        <v>6</v>
      </c>
      <c r="T21" s="17">
        <v>0</v>
      </c>
      <c r="U21" s="17">
        <v>0</v>
      </c>
      <c r="V21" s="17">
        <v>0</v>
      </c>
      <c r="W21" s="17">
        <v>26</v>
      </c>
      <c r="X21" s="17">
        <v>0</v>
      </c>
      <c r="Y21" s="17">
        <v>0</v>
      </c>
      <c r="Z21" s="16" t="s">
        <v>30</v>
      </c>
      <c r="AA21" s="27" t="s">
        <v>30</v>
      </c>
      <c r="AB21" s="7">
        <v>0</v>
      </c>
    </row>
    <row r="22" spans="1:28" s="7" customFormat="1" ht="40.5" customHeight="1">
      <c r="A22" s="58" t="s">
        <v>107</v>
      </c>
      <c r="B22" s="59" t="s">
        <v>46</v>
      </c>
      <c r="C22" s="15" t="s">
        <v>30</v>
      </c>
      <c r="D22" s="15" t="s">
        <v>30</v>
      </c>
      <c r="E22" s="15" t="s">
        <v>30</v>
      </c>
      <c r="F22" s="15" t="s">
        <v>30</v>
      </c>
      <c r="G22" s="15">
        <v>0</v>
      </c>
      <c r="H22" s="15" t="s">
        <v>30</v>
      </c>
      <c r="I22" s="15" t="s">
        <v>30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17">
        <v>0</v>
      </c>
      <c r="U22" s="17">
        <v>0</v>
      </c>
      <c r="V22" s="17">
        <v>0</v>
      </c>
      <c r="W22" s="17">
        <v>0</v>
      </c>
      <c r="X22" s="17">
        <v>0</v>
      </c>
      <c r="Y22" s="17">
        <v>0</v>
      </c>
      <c r="Z22" s="16" t="s">
        <v>30</v>
      </c>
      <c r="AA22" s="27" t="s">
        <v>30</v>
      </c>
      <c r="AB22" s="7">
        <v>0</v>
      </c>
    </row>
    <row r="23" spans="1:28" s="7" customFormat="1" ht="60" customHeight="1">
      <c r="A23" s="58" t="s">
        <v>117</v>
      </c>
      <c r="B23" s="59" t="s">
        <v>118</v>
      </c>
      <c r="C23" s="15" t="s">
        <v>30</v>
      </c>
      <c r="D23" s="15" t="s">
        <v>30</v>
      </c>
      <c r="E23" s="15" t="s">
        <v>30</v>
      </c>
      <c r="F23" s="15" t="s">
        <v>30</v>
      </c>
      <c r="G23" s="15">
        <v>0</v>
      </c>
      <c r="H23" s="15" t="s">
        <v>30</v>
      </c>
      <c r="I23" s="15" t="s">
        <v>30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  <c r="R23" s="17">
        <v>0</v>
      </c>
      <c r="S23" s="17">
        <v>0</v>
      </c>
      <c r="T23" s="17">
        <v>0</v>
      </c>
      <c r="U23" s="17">
        <v>0</v>
      </c>
      <c r="V23" s="17">
        <v>0</v>
      </c>
      <c r="W23" s="17">
        <v>0</v>
      </c>
      <c r="X23" s="17">
        <v>0</v>
      </c>
      <c r="Y23" s="17">
        <v>0</v>
      </c>
      <c r="Z23" s="16" t="s">
        <v>30</v>
      </c>
      <c r="AA23" s="27" t="s">
        <v>30</v>
      </c>
      <c r="AB23" s="7">
        <v>0</v>
      </c>
    </row>
    <row r="24" spans="1:28" s="7" customFormat="1" ht="48.75" customHeight="1">
      <c r="A24" s="58" t="s">
        <v>119</v>
      </c>
      <c r="B24" s="59" t="s">
        <v>120</v>
      </c>
      <c r="C24" s="15" t="s">
        <v>30</v>
      </c>
      <c r="D24" s="15" t="s">
        <v>30</v>
      </c>
      <c r="E24" s="15" t="s">
        <v>30</v>
      </c>
      <c r="F24" s="15" t="s">
        <v>30</v>
      </c>
      <c r="G24" s="15">
        <v>6</v>
      </c>
      <c r="H24" s="15" t="s">
        <v>30</v>
      </c>
      <c r="I24" s="15" t="s">
        <v>30</v>
      </c>
      <c r="J24" s="17">
        <v>6</v>
      </c>
      <c r="K24" s="17">
        <v>6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  <c r="R24" s="17">
        <v>0</v>
      </c>
      <c r="S24" s="17">
        <v>0</v>
      </c>
      <c r="T24" s="17">
        <v>0</v>
      </c>
      <c r="U24" s="17">
        <v>0</v>
      </c>
      <c r="V24" s="17">
        <v>1</v>
      </c>
      <c r="W24" s="17">
        <v>0</v>
      </c>
      <c r="X24" s="17">
        <v>0</v>
      </c>
      <c r="Y24" s="17">
        <v>0</v>
      </c>
      <c r="Z24" s="16" t="s">
        <v>30</v>
      </c>
      <c r="AA24" s="27" t="s">
        <v>30</v>
      </c>
      <c r="AB24" s="7">
        <v>0</v>
      </c>
    </row>
    <row r="25" spans="1:28" s="7" customFormat="1" ht="33" customHeight="1">
      <c r="A25" s="22" t="s">
        <v>11</v>
      </c>
      <c r="B25" s="6" t="s">
        <v>35</v>
      </c>
      <c r="C25" s="15">
        <v>0</v>
      </c>
      <c r="D25" s="15">
        <v>0</v>
      </c>
      <c r="E25" s="16">
        <v>0</v>
      </c>
      <c r="F25" s="16">
        <v>0</v>
      </c>
      <c r="G25" s="16">
        <v>0</v>
      </c>
      <c r="H25" s="16">
        <v>0</v>
      </c>
      <c r="I25" s="16">
        <v>0</v>
      </c>
      <c r="J25" s="15">
        <v>0</v>
      </c>
      <c r="K25" s="15">
        <v>0</v>
      </c>
      <c r="L25" s="15">
        <v>0</v>
      </c>
      <c r="M25" s="15">
        <v>0</v>
      </c>
      <c r="N25" s="15">
        <v>0</v>
      </c>
      <c r="O25" s="15">
        <v>0</v>
      </c>
      <c r="P25" s="15">
        <v>0</v>
      </c>
      <c r="Q25" s="15">
        <v>0</v>
      </c>
      <c r="R25" s="15">
        <v>0</v>
      </c>
      <c r="S25" s="15">
        <v>0</v>
      </c>
      <c r="T25" s="15">
        <v>0</v>
      </c>
      <c r="U25" s="15">
        <v>0</v>
      </c>
      <c r="V25" s="15">
        <v>0</v>
      </c>
      <c r="W25" s="15">
        <v>0</v>
      </c>
      <c r="X25" s="15">
        <v>0</v>
      </c>
      <c r="Y25" s="15">
        <v>0</v>
      </c>
      <c r="Z25" s="16" t="s">
        <v>30</v>
      </c>
      <c r="AA25" s="27" t="s">
        <v>30</v>
      </c>
      <c r="AB25" s="7">
        <v>0</v>
      </c>
    </row>
    <row r="26" spans="1:28" s="7" customFormat="1" ht="33" customHeight="1">
      <c r="A26" s="22" t="s">
        <v>48</v>
      </c>
      <c r="B26" s="6" t="s">
        <v>49</v>
      </c>
      <c r="C26" s="15" t="s">
        <v>30</v>
      </c>
      <c r="D26" s="16" t="s">
        <v>30</v>
      </c>
      <c r="E26" s="16" t="s">
        <v>30</v>
      </c>
      <c r="F26" s="16" t="s">
        <v>30</v>
      </c>
      <c r="G26" s="16">
        <v>0</v>
      </c>
      <c r="H26" s="16" t="s">
        <v>30</v>
      </c>
      <c r="I26" s="16" t="s">
        <v>30</v>
      </c>
      <c r="J26" s="15">
        <v>0</v>
      </c>
      <c r="K26" s="15">
        <v>0</v>
      </c>
      <c r="L26" s="15">
        <v>0</v>
      </c>
      <c r="M26" s="15">
        <v>0</v>
      </c>
      <c r="N26" s="15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15">
        <v>0</v>
      </c>
      <c r="U26" s="15">
        <v>0</v>
      </c>
      <c r="V26" s="15">
        <v>0</v>
      </c>
      <c r="W26" s="15">
        <v>0</v>
      </c>
      <c r="X26" s="15">
        <v>0</v>
      </c>
      <c r="Y26" s="15">
        <v>0</v>
      </c>
      <c r="Z26" s="16" t="s">
        <v>30</v>
      </c>
      <c r="AA26" s="27" t="s">
        <v>30</v>
      </c>
      <c r="AB26" s="7">
        <v>0</v>
      </c>
    </row>
    <row r="27" spans="1:28" s="7" customFormat="1" ht="33" customHeight="1">
      <c r="A27" s="22" t="s">
        <v>94</v>
      </c>
      <c r="B27" s="6" t="s">
        <v>50</v>
      </c>
      <c r="C27" s="15"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15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15">
        <v>0</v>
      </c>
      <c r="U27" s="15">
        <v>0</v>
      </c>
      <c r="V27" s="15">
        <v>0</v>
      </c>
      <c r="W27" s="15">
        <v>0</v>
      </c>
      <c r="X27" s="15">
        <v>0</v>
      </c>
      <c r="Y27" s="15">
        <v>0</v>
      </c>
      <c r="Z27" s="16" t="s">
        <v>30</v>
      </c>
      <c r="AA27" s="27" t="s">
        <v>30</v>
      </c>
      <c r="AB27" s="7">
        <v>0</v>
      </c>
    </row>
    <row r="28" spans="1:28" s="7" customFormat="1" ht="33" customHeight="1">
      <c r="A28" s="22" t="s">
        <v>12</v>
      </c>
      <c r="B28" s="6" t="s">
        <v>36</v>
      </c>
      <c r="C28" s="15">
        <v>0</v>
      </c>
      <c r="D28" s="16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5">
        <v>0</v>
      </c>
      <c r="K28" s="15">
        <v>0</v>
      </c>
      <c r="L28" s="15">
        <v>0</v>
      </c>
      <c r="M28" s="15">
        <v>0</v>
      </c>
      <c r="N28" s="15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15">
        <v>0</v>
      </c>
      <c r="U28" s="15">
        <v>0</v>
      </c>
      <c r="V28" s="15">
        <v>0</v>
      </c>
      <c r="W28" s="15">
        <v>0</v>
      </c>
      <c r="X28" s="15">
        <v>0</v>
      </c>
      <c r="Y28" s="15">
        <v>0</v>
      </c>
      <c r="Z28" s="16" t="s">
        <v>30</v>
      </c>
      <c r="AA28" s="27" t="s">
        <v>30</v>
      </c>
      <c r="AB28" s="7">
        <v>0</v>
      </c>
    </row>
    <row r="29" spans="1:28" s="7" customFormat="1" ht="33" customHeight="1">
      <c r="A29" s="22" t="s">
        <v>13</v>
      </c>
      <c r="B29" s="6" t="s">
        <v>51</v>
      </c>
      <c r="C29" s="15">
        <v>0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5">
        <v>0</v>
      </c>
      <c r="J29" s="15">
        <v>0</v>
      </c>
      <c r="K29" s="15">
        <v>0</v>
      </c>
      <c r="L29" s="15">
        <v>0</v>
      </c>
      <c r="M29" s="15">
        <v>0</v>
      </c>
      <c r="N29" s="15">
        <v>0</v>
      </c>
      <c r="O29" s="15">
        <v>0</v>
      </c>
      <c r="P29" s="15">
        <v>0</v>
      </c>
      <c r="Q29" s="15">
        <v>0</v>
      </c>
      <c r="R29" s="15">
        <v>0</v>
      </c>
      <c r="S29" s="15">
        <v>0</v>
      </c>
      <c r="T29" s="15">
        <v>0</v>
      </c>
      <c r="U29" s="15">
        <v>0</v>
      </c>
      <c r="V29" s="15">
        <v>0</v>
      </c>
      <c r="W29" s="15">
        <v>0</v>
      </c>
      <c r="X29" s="15">
        <v>0</v>
      </c>
      <c r="Y29" s="15">
        <v>0</v>
      </c>
      <c r="Z29" s="16" t="s">
        <v>30</v>
      </c>
      <c r="AA29" s="27" t="s">
        <v>30</v>
      </c>
      <c r="AB29" s="7">
        <v>0</v>
      </c>
    </row>
    <row r="30" spans="1:28" s="10" customFormat="1" ht="33" customHeight="1">
      <c r="A30" s="22" t="s">
        <v>108</v>
      </c>
      <c r="B30" s="6" t="s">
        <v>52</v>
      </c>
      <c r="C30" s="15" t="s">
        <v>30</v>
      </c>
      <c r="D30" s="15" t="s">
        <v>30</v>
      </c>
      <c r="E30" s="15" t="s">
        <v>30</v>
      </c>
      <c r="F30" s="15" t="s">
        <v>30</v>
      </c>
      <c r="G30" s="15">
        <v>0</v>
      </c>
      <c r="H30" s="15" t="s">
        <v>30</v>
      </c>
      <c r="I30" s="15" t="s">
        <v>30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15">
        <v>0</v>
      </c>
      <c r="U30" s="15">
        <v>0</v>
      </c>
      <c r="V30" s="15">
        <v>0</v>
      </c>
      <c r="W30" s="15">
        <v>0</v>
      </c>
      <c r="X30" s="15">
        <v>0</v>
      </c>
      <c r="Y30" s="15">
        <v>0</v>
      </c>
      <c r="Z30" s="16" t="s">
        <v>30</v>
      </c>
      <c r="AA30" s="27" t="s">
        <v>30</v>
      </c>
      <c r="AB30" s="10">
        <v>0</v>
      </c>
    </row>
    <row r="31" spans="1:28" s="10" customFormat="1" ht="37.5" customHeight="1">
      <c r="A31" s="22" t="s">
        <v>5</v>
      </c>
      <c r="B31" s="6" t="s">
        <v>37</v>
      </c>
      <c r="C31" s="6">
        <v>4</v>
      </c>
      <c r="D31" s="15">
        <v>4</v>
      </c>
      <c r="E31" s="15">
        <v>4</v>
      </c>
      <c r="F31" s="15">
        <v>6</v>
      </c>
      <c r="G31" s="15">
        <v>2</v>
      </c>
      <c r="H31" s="15">
        <v>4</v>
      </c>
      <c r="I31" s="15">
        <v>6</v>
      </c>
      <c r="J31" s="15">
        <v>2</v>
      </c>
      <c r="K31" s="15">
        <v>0</v>
      </c>
      <c r="L31" s="15">
        <v>1</v>
      </c>
      <c r="M31" s="15">
        <v>1</v>
      </c>
      <c r="N31" s="15">
        <v>0</v>
      </c>
      <c r="O31" s="15">
        <v>1</v>
      </c>
      <c r="P31" s="15">
        <v>0</v>
      </c>
      <c r="Q31" s="15">
        <v>0</v>
      </c>
      <c r="R31" s="15">
        <v>0</v>
      </c>
      <c r="S31" s="15">
        <v>1</v>
      </c>
      <c r="T31" s="15">
        <v>0</v>
      </c>
      <c r="U31" s="15">
        <v>0</v>
      </c>
      <c r="V31" s="15">
        <v>0</v>
      </c>
      <c r="W31" s="15">
        <v>4</v>
      </c>
      <c r="X31" s="15">
        <v>0</v>
      </c>
      <c r="Y31" s="15">
        <v>0</v>
      </c>
      <c r="Z31" s="16" t="s">
        <v>30</v>
      </c>
      <c r="AA31" s="27" t="s">
        <v>30</v>
      </c>
      <c r="AB31" s="10">
        <v>0</v>
      </c>
    </row>
    <row r="32" spans="1:28" s="10" customFormat="1" ht="40.5" customHeight="1">
      <c r="A32" s="22" t="s">
        <v>64</v>
      </c>
      <c r="B32" s="6" t="s">
        <v>21</v>
      </c>
      <c r="C32" s="6">
        <v>0</v>
      </c>
      <c r="D32" s="16">
        <v>0</v>
      </c>
      <c r="E32" s="16">
        <v>0</v>
      </c>
      <c r="F32" s="16">
        <v>0</v>
      </c>
      <c r="G32" s="16">
        <v>0</v>
      </c>
      <c r="H32" s="16">
        <v>0</v>
      </c>
      <c r="I32" s="16">
        <v>0</v>
      </c>
      <c r="J32" s="15">
        <v>0</v>
      </c>
      <c r="K32" s="15">
        <v>0</v>
      </c>
      <c r="L32" s="15">
        <v>0</v>
      </c>
      <c r="M32" s="15">
        <v>0</v>
      </c>
      <c r="N32" s="15">
        <v>0</v>
      </c>
      <c r="O32" s="15">
        <v>0</v>
      </c>
      <c r="P32" s="15">
        <v>0</v>
      </c>
      <c r="Q32" s="15">
        <v>0</v>
      </c>
      <c r="R32" s="15">
        <v>0</v>
      </c>
      <c r="S32" s="15">
        <v>0</v>
      </c>
      <c r="T32" s="15">
        <v>0</v>
      </c>
      <c r="U32" s="15">
        <v>0</v>
      </c>
      <c r="V32" s="15">
        <v>0</v>
      </c>
      <c r="W32" s="15">
        <v>0</v>
      </c>
      <c r="X32" s="15">
        <v>0</v>
      </c>
      <c r="Y32" s="15">
        <v>0</v>
      </c>
      <c r="Z32" s="16" t="s">
        <v>30</v>
      </c>
      <c r="AA32" s="27" t="s">
        <v>30</v>
      </c>
      <c r="AB32" s="10">
        <v>0</v>
      </c>
    </row>
    <row r="33" spans="1:28" s="10" customFormat="1" ht="33" customHeight="1">
      <c r="A33" s="22" t="s">
        <v>18</v>
      </c>
      <c r="B33" s="6" t="s">
        <v>76</v>
      </c>
      <c r="C33" s="6">
        <v>0</v>
      </c>
      <c r="D33" s="15">
        <v>0</v>
      </c>
      <c r="E33" s="15">
        <v>0</v>
      </c>
      <c r="F33" s="15">
        <v>0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15">
        <v>0</v>
      </c>
      <c r="U33" s="15">
        <v>0</v>
      </c>
      <c r="V33" s="15">
        <v>0</v>
      </c>
      <c r="W33" s="15">
        <v>0</v>
      </c>
      <c r="X33" s="15">
        <v>0</v>
      </c>
      <c r="Y33" s="15">
        <v>0</v>
      </c>
      <c r="Z33" s="16" t="s">
        <v>30</v>
      </c>
      <c r="AA33" s="27" t="s">
        <v>30</v>
      </c>
      <c r="AB33" s="10">
        <v>0</v>
      </c>
    </row>
    <row r="34" spans="1:28" s="10" customFormat="1" ht="33" customHeight="1">
      <c r="A34" s="22" t="s">
        <v>15</v>
      </c>
      <c r="B34" s="6" t="s">
        <v>77</v>
      </c>
      <c r="C34" s="6">
        <v>16</v>
      </c>
      <c r="D34" s="16">
        <v>16</v>
      </c>
      <c r="E34" s="16">
        <v>16</v>
      </c>
      <c r="F34" s="16">
        <v>21</v>
      </c>
      <c r="G34" s="16">
        <v>17</v>
      </c>
      <c r="H34" s="16">
        <v>16</v>
      </c>
      <c r="I34" s="16">
        <v>21</v>
      </c>
      <c r="J34" s="15">
        <v>17</v>
      </c>
      <c r="K34" s="15">
        <v>2</v>
      </c>
      <c r="L34" s="15">
        <v>7</v>
      </c>
      <c r="M34" s="15">
        <v>0</v>
      </c>
      <c r="N34" s="15">
        <v>0</v>
      </c>
      <c r="O34" s="15">
        <v>4</v>
      </c>
      <c r="P34" s="15">
        <v>0</v>
      </c>
      <c r="Q34" s="15">
        <v>0</v>
      </c>
      <c r="R34" s="15">
        <v>0</v>
      </c>
      <c r="S34" s="15">
        <v>3</v>
      </c>
      <c r="T34" s="15">
        <v>0</v>
      </c>
      <c r="U34" s="15">
        <v>0</v>
      </c>
      <c r="V34" s="15">
        <v>4</v>
      </c>
      <c r="W34" s="15">
        <v>10</v>
      </c>
      <c r="X34" s="15">
        <v>0</v>
      </c>
      <c r="Y34" s="15">
        <v>0</v>
      </c>
      <c r="Z34" s="16" t="s">
        <v>30</v>
      </c>
      <c r="AA34" s="27" t="s">
        <v>30</v>
      </c>
      <c r="AB34" s="10">
        <v>0</v>
      </c>
    </row>
    <row r="35" spans="1:27" s="41" customFormat="1" ht="33" customHeight="1">
      <c r="A35" s="22" t="s">
        <v>16</v>
      </c>
      <c r="B35" s="6" t="s">
        <v>14</v>
      </c>
      <c r="C35" s="6">
        <v>6</v>
      </c>
      <c r="D35" s="15">
        <v>6</v>
      </c>
      <c r="E35" s="15">
        <v>0</v>
      </c>
      <c r="F35" s="15">
        <v>0</v>
      </c>
      <c r="G35" s="15">
        <v>0</v>
      </c>
      <c r="H35" s="15">
        <v>6</v>
      </c>
      <c r="I35" s="15">
        <v>12</v>
      </c>
      <c r="J35" s="15">
        <v>17</v>
      </c>
      <c r="K35" s="15">
        <v>6</v>
      </c>
      <c r="L35" s="15"/>
      <c r="M35" s="15"/>
      <c r="N35" s="15">
        <v>0</v>
      </c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6" t="s">
        <v>30</v>
      </c>
      <c r="AA35" s="27" t="s">
        <v>30</v>
      </c>
    </row>
    <row r="36" spans="1:27" s="41" customFormat="1" ht="33" customHeight="1">
      <c r="A36" s="22" t="s">
        <v>17</v>
      </c>
      <c r="B36" s="6" t="s">
        <v>4</v>
      </c>
      <c r="C36" s="6">
        <v>2</v>
      </c>
      <c r="D36" s="15">
        <v>2</v>
      </c>
      <c r="E36" s="15">
        <v>0</v>
      </c>
      <c r="F36" s="15">
        <v>0</v>
      </c>
      <c r="G36" s="15">
        <v>0</v>
      </c>
      <c r="H36" s="15">
        <v>2</v>
      </c>
      <c r="I36" s="15">
        <v>4</v>
      </c>
      <c r="J36" s="15">
        <v>17</v>
      </c>
      <c r="K36" s="15">
        <v>2</v>
      </c>
      <c r="L36" s="15"/>
      <c r="M36" s="15"/>
      <c r="N36" s="15">
        <v>0</v>
      </c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6" t="s">
        <v>30</v>
      </c>
      <c r="AA36" s="27" t="s">
        <v>30</v>
      </c>
    </row>
    <row r="37" spans="1:28" s="7" customFormat="1" ht="33" customHeight="1">
      <c r="A37" s="22" t="s">
        <v>24</v>
      </c>
      <c r="B37" s="6" t="s">
        <v>78</v>
      </c>
      <c r="C37" s="6">
        <v>0</v>
      </c>
      <c r="D37" s="15">
        <v>0</v>
      </c>
      <c r="E37" s="15">
        <v>0</v>
      </c>
      <c r="F37" s="15">
        <v>0</v>
      </c>
      <c r="G37" s="15">
        <v>0</v>
      </c>
      <c r="H37" s="15">
        <v>0</v>
      </c>
      <c r="I37" s="15">
        <v>0</v>
      </c>
      <c r="J37" s="15">
        <v>0</v>
      </c>
      <c r="K37" s="16">
        <v>0</v>
      </c>
      <c r="L37" s="16">
        <v>0</v>
      </c>
      <c r="M37" s="16">
        <v>0</v>
      </c>
      <c r="N37" s="16">
        <v>0</v>
      </c>
      <c r="O37" s="16">
        <v>0</v>
      </c>
      <c r="P37" s="16">
        <v>0</v>
      </c>
      <c r="Q37" s="16">
        <v>0</v>
      </c>
      <c r="R37" s="16">
        <v>0</v>
      </c>
      <c r="S37" s="16">
        <v>0</v>
      </c>
      <c r="T37" s="16">
        <v>0</v>
      </c>
      <c r="U37" s="16">
        <v>0</v>
      </c>
      <c r="V37" s="15">
        <v>0</v>
      </c>
      <c r="W37" s="15">
        <v>0</v>
      </c>
      <c r="X37" s="15">
        <v>0</v>
      </c>
      <c r="Y37" s="15">
        <v>0</v>
      </c>
      <c r="Z37" s="16" t="s">
        <v>30</v>
      </c>
      <c r="AA37" s="27" t="s">
        <v>30</v>
      </c>
      <c r="AB37" s="7">
        <v>0</v>
      </c>
    </row>
    <row r="38" spans="1:27" s="7" customFormat="1" ht="79.5" customHeight="1">
      <c r="A38" s="22" t="s">
        <v>115</v>
      </c>
      <c r="B38" s="6" t="s">
        <v>95</v>
      </c>
      <c r="C38" s="15" t="s">
        <v>30</v>
      </c>
      <c r="D38" s="15" t="s">
        <v>30</v>
      </c>
      <c r="E38" s="15" t="s">
        <v>30</v>
      </c>
      <c r="F38" s="15" t="s">
        <v>30</v>
      </c>
      <c r="G38" s="15">
        <v>0</v>
      </c>
      <c r="H38" s="15" t="s">
        <v>30</v>
      </c>
      <c r="I38" s="15" t="s">
        <v>30</v>
      </c>
      <c r="J38" s="15">
        <v>29</v>
      </c>
      <c r="K38" s="16">
        <v>0</v>
      </c>
      <c r="L38" s="16">
        <v>0</v>
      </c>
      <c r="M38" s="16">
        <v>0</v>
      </c>
      <c r="N38" s="16">
        <v>0</v>
      </c>
      <c r="O38" s="16"/>
      <c r="P38" s="16"/>
      <c r="Q38" s="16"/>
      <c r="R38" s="16"/>
      <c r="S38" s="16"/>
      <c r="T38" s="16"/>
      <c r="U38" s="16"/>
      <c r="V38" s="15"/>
      <c r="W38" s="15"/>
      <c r="X38" s="15"/>
      <c r="Y38" s="15"/>
      <c r="Z38" s="16" t="s">
        <v>30</v>
      </c>
      <c r="AA38" s="27" t="s">
        <v>30</v>
      </c>
    </row>
    <row r="39" spans="1:28" s="7" customFormat="1" ht="45" customHeight="1">
      <c r="A39" s="22" t="s">
        <v>23</v>
      </c>
      <c r="B39" s="6" t="s">
        <v>26</v>
      </c>
      <c r="C39" s="6">
        <v>3</v>
      </c>
      <c r="D39" s="15">
        <v>3</v>
      </c>
      <c r="E39" s="15">
        <v>3</v>
      </c>
      <c r="F39" s="15">
        <v>3</v>
      </c>
      <c r="G39" s="15">
        <v>0</v>
      </c>
      <c r="H39" s="15">
        <v>3</v>
      </c>
      <c r="I39" s="15">
        <v>3</v>
      </c>
      <c r="J39" s="15">
        <v>0</v>
      </c>
      <c r="K39" s="16">
        <v>0</v>
      </c>
      <c r="L39" s="16">
        <v>2</v>
      </c>
      <c r="M39" s="16">
        <v>1</v>
      </c>
      <c r="N39" s="16">
        <v>0</v>
      </c>
      <c r="O39" s="16">
        <v>0</v>
      </c>
      <c r="P39" s="16">
        <v>0</v>
      </c>
      <c r="Q39" s="16">
        <v>0</v>
      </c>
      <c r="R39" s="16">
        <v>0</v>
      </c>
      <c r="S39" s="16">
        <v>0</v>
      </c>
      <c r="T39" s="16">
        <v>0</v>
      </c>
      <c r="U39" s="16">
        <v>0</v>
      </c>
      <c r="V39" s="15">
        <v>0</v>
      </c>
      <c r="W39" s="15">
        <v>3</v>
      </c>
      <c r="X39" s="15">
        <v>0</v>
      </c>
      <c r="Y39" s="15">
        <v>0</v>
      </c>
      <c r="Z39" s="16" t="s">
        <v>30</v>
      </c>
      <c r="AA39" s="27" t="s">
        <v>30</v>
      </c>
      <c r="AB39" s="7">
        <v>0</v>
      </c>
    </row>
    <row r="40" spans="1:28" s="7" customFormat="1" ht="37.5" customHeight="1">
      <c r="A40" s="22" t="s">
        <v>41</v>
      </c>
      <c r="B40" s="6" t="s">
        <v>79</v>
      </c>
      <c r="C40" s="6">
        <v>42</v>
      </c>
      <c r="D40" s="15">
        <v>42</v>
      </c>
      <c r="E40" s="15">
        <v>42</v>
      </c>
      <c r="F40" s="15">
        <v>80</v>
      </c>
      <c r="G40" s="15">
        <v>66</v>
      </c>
      <c r="H40" s="15">
        <v>42</v>
      </c>
      <c r="I40" s="15">
        <v>80</v>
      </c>
      <c r="J40" s="15">
        <v>66</v>
      </c>
      <c r="K40" s="15">
        <v>0</v>
      </c>
      <c r="L40" s="15">
        <v>23</v>
      </c>
      <c r="M40" s="15">
        <v>19</v>
      </c>
      <c r="N40" s="15">
        <v>0</v>
      </c>
      <c r="O40" s="15">
        <v>0</v>
      </c>
      <c r="P40" s="15">
        <v>0</v>
      </c>
      <c r="Q40" s="15">
        <v>0</v>
      </c>
      <c r="R40" s="15">
        <v>0</v>
      </c>
      <c r="S40" s="15">
        <v>6</v>
      </c>
      <c r="T40" s="15">
        <v>0</v>
      </c>
      <c r="U40" s="15">
        <v>0</v>
      </c>
      <c r="V40" s="15">
        <v>19</v>
      </c>
      <c r="W40" s="15">
        <v>23</v>
      </c>
      <c r="X40" s="15">
        <v>0</v>
      </c>
      <c r="Y40" s="15">
        <v>0</v>
      </c>
      <c r="Z40" s="16">
        <v>0</v>
      </c>
      <c r="AA40" s="27" t="s">
        <v>30</v>
      </c>
      <c r="AB40" s="7">
        <v>0</v>
      </c>
    </row>
    <row r="41" spans="1:28" s="62" customFormat="1" ht="33" customHeight="1">
      <c r="A41" s="44" t="s">
        <v>40</v>
      </c>
      <c r="B41" s="61" t="s">
        <v>89</v>
      </c>
      <c r="C41" s="6">
        <v>8</v>
      </c>
      <c r="D41" s="15">
        <v>8</v>
      </c>
      <c r="E41" s="15">
        <v>8</v>
      </c>
      <c r="F41" s="15">
        <v>14</v>
      </c>
      <c r="G41" s="15">
        <v>28</v>
      </c>
      <c r="H41" s="15">
        <v>8</v>
      </c>
      <c r="I41" s="15">
        <v>14</v>
      </c>
      <c r="J41" s="15">
        <v>28</v>
      </c>
      <c r="K41" s="15">
        <v>0</v>
      </c>
      <c r="L41" s="15">
        <v>0</v>
      </c>
      <c r="M41" s="15">
        <v>8</v>
      </c>
      <c r="N41" s="15">
        <v>0</v>
      </c>
      <c r="O41" s="15">
        <v>0</v>
      </c>
      <c r="P41" s="15">
        <v>0</v>
      </c>
      <c r="Q41" s="15">
        <v>0</v>
      </c>
      <c r="R41" s="15">
        <v>0</v>
      </c>
      <c r="S41" s="15">
        <v>0</v>
      </c>
      <c r="T41" s="15">
        <v>0</v>
      </c>
      <c r="U41" s="15">
        <v>0</v>
      </c>
      <c r="V41" s="15">
        <v>0</v>
      </c>
      <c r="W41" s="15">
        <v>8</v>
      </c>
      <c r="X41" s="15">
        <v>0</v>
      </c>
      <c r="Y41" s="15">
        <v>0</v>
      </c>
      <c r="Z41" s="16" t="s">
        <v>30</v>
      </c>
      <c r="AA41" s="27" t="s">
        <v>30</v>
      </c>
      <c r="AB41" s="62">
        <v>0</v>
      </c>
    </row>
    <row r="42" spans="1:28" s="7" customFormat="1" ht="24" customHeight="1">
      <c r="A42" s="22" t="s">
        <v>43</v>
      </c>
      <c r="B42" s="6" t="s">
        <v>47</v>
      </c>
      <c r="C42" s="6">
        <v>7</v>
      </c>
      <c r="D42" s="15">
        <v>7</v>
      </c>
      <c r="E42" s="15">
        <v>7</v>
      </c>
      <c r="F42" s="15">
        <v>7</v>
      </c>
      <c r="G42" s="15">
        <v>0</v>
      </c>
      <c r="H42" s="15">
        <v>7</v>
      </c>
      <c r="I42" s="15">
        <v>7</v>
      </c>
      <c r="J42" s="15">
        <v>0</v>
      </c>
      <c r="K42" s="15">
        <v>0</v>
      </c>
      <c r="L42" s="15">
        <v>7</v>
      </c>
      <c r="M42" s="15">
        <v>0</v>
      </c>
      <c r="N42" s="15">
        <v>0</v>
      </c>
      <c r="O42" s="15">
        <v>0</v>
      </c>
      <c r="P42" s="15">
        <v>0</v>
      </c>
      <c r="Q42" s="15">
        <v>0</v>
      </c>
      <c r="R42" s="15">
        <v>0</v>
      </c>
      <c r="S42" s="15">
        <v>0</v>
      </c>
      <c r="T42" s="15">
        <v>0</v>
      </c>
      <c r="U42" s="15">
        <v>0</v>
      </c>
      <c r="V42" s="15">
        <v>0</v>
      </c>
      <c r="W42" s="15">
        <v>7</v>
      </c>
      <c r="X42" s="15">
        <v>0</v>
      </c>
      <c r="Y42" s="15">
        <v>0</v>
      </c>
      <c r="Z42" s="16" t="s">
        <v>30</v>
      </c>
      <c r="AA42" s="27" t="s">
        <v>30</v>
      </c>
      <c r="AB42" s="7">
        <v>0</v>
      </c>
    </row>
    <row r="43" spans="1:28" s="7" customFormat="1" ht="24" customHeight="1">
      <c r="A43" s="22" t="s">
        <v>42</v>
      </c>
      <c r="B43" s="6" t="s">
        <v>25</v>
      </c>
      <c r="C43" s="6">
        <v>106</v>
      </c>
      <c r="D43" s="15">
        <v>106</v>
      </c>
      <c r="E43" s="15">
        <v>106</v>
      </c>
      <c r="F43" s="15">
        <v>191</v>
      </c>
      <c r="G43" s="15">
        <v>276</v>
      </c>
      <c r="H43" s="15">
        <v>106</v>
      </c>
      <c r="I43" s="15">
        <v>191</v>
      </c>
      <c r="J43" s="15">
        <v>276</v>
      </c>
      <c r="K43" s="15">
        <v>4</v>
      </c>
      <c r="L43" s="15">
        <v>47</v>
      </c>
      <c r="M43" s="15">
        <v>39</v>
      </c>
      <c r="N43" s="15">
        <v>0</v>
      </c>
      <c r="O43" s="15">
        <v>12</v>
      </c>
      <c r="P43" s="15">
        <v>0</v>
      </c>
      <c r="Q43" s="15">
        <v>0</v>
      </c>
      <c r="R43" s="15">
        <v>0</v>
      </c>
      <c r="S43" s="15">
        <v>4</v>
      </c>
      <c r="T43" s="15">
        <v>0</v>
      </c>
      <c r="U43" s="15">
        <v>0</v>
      </c>
      <c r="V43" s="15">
        <v>0</v>
      </c>
      <c r="W43" s="15">
        <v>103</v>
      </c>
      <c r="X43" s="15">
        <v>0</v>
      </c>
      <c r="Y43" s="15">
        <v>0</v>
      </c>
      <c r="Z43" s="16" t="s">
        <v>30</v>
      </c>
      <c r="AA43" s="27" t="s">
        <v>30</v>
      </c>
      <c r="AB43" s="7">
        <v>0</v>
      </c>
    </row>
    <row r="44" spans="1:28" s="7" customFormat="1" ht="34.5" customHeight="1" thickBot="1">
      <c r="A44" s="23"/>
      <c r="B44" s="14" t="s">
        <v>20</v>
      </c>
      <c r="C44" s="14">
        <f>C9+C10+C12+C13+C16+C18+C25+C28+C29+C31+C33+C34+C35+C36+C37+C39+C40+C41+C42+C43</f>
        <v>367</v>
      </c>
      <c r="D44" s="14">
        <f aca="true" t="shared" si="0" ref="D44:Y44">D9+D10+D12+D13+D16+D18+D25+D28+D29+D31+D33+D34+D35+D36+D37+D39+D40+D41+D42+D43</f>
        <v>367</v>
      </c>
      <c r="E44" s="14">
        <f t="shared" si="0"/>
        <v>359</v>
      </c>
      <c r="F44" s="14">
        <f t="shared" si="0"/>
        <v>558</v>
      </c>
      <c r="G44" s="14">
        <f t="shared" si="0"/>
        <v>603</v>
      </c>
      <c r="H44" s="14">
        <f t="shared" si="0"/>
        <v>367</v>
      </c>
      <c r="I44" s="14">
        <f t="shared" si="0"/>
        <v>574</v>
      </c>
      <c r="J44" s="14">
        <f t="shared" si="0"/>
        <v>637</v>
      </c>
      <c r="K44" s="14">
        <f t="shared" si="0"/>
        <v>31</v>
      </c>
      <c r="L44" s="14">
        <f t="shared" si="0"/>
        <v>152</v>
      </c>
      <c r="M44" s="14">
        <f t="shared" si="0"/>
        <v>100</v>
      </c>
      <c r="N44" s="14">
        <v>2</v>
      </c>
      <c r="O44" s="14">
        <f t="shared" si="0"/>
        <v>64</v>
      </c>
      <c r="P44" s="14">
        <f t="shared" si="0"/>
        <v>0</v>
      </c>
      <c r="Q44" s="14">
        <f t="shared" si="0"/>
        <v>0</v>
      </c>
      <c r="R44" s="14">
        <f t="shared" si="0"/>
        <v>0</v>
      </c>
      <c r="S44" s="14">
        <f t="shared" si="0"/>
        <v>24</v>
      </c>
      <c r="T44" s="14">
        <f t="shared" si="0"/>
        <v>0</v>
      </c>
      <c r="U44" s="14">
        <f t="shared" si="0"/>
        <v>0</v>
      </c>
      <c r="V44" s="14">
        <f t="shared" si="0"/>
        <v>29</v>
      </c>
      <c r="W44" s="14">
        <f t="shared" si="0"/>
        <v>315</v>
      </c>
      <c r="X44" s="14">
        <f t="shared" si="0"/>
        <v>0</v>
      </c>
      <c r="Y44" s="14">
        <f t="shared" si="0"/>
        <v>0</v>
      </c>
      <c r="Z44" s="32">
        <f>Z40</f>
        <v>0</v>
      </c>
      <c r="AA44" s="33">
        <f>AA12</f>
        <v>2</v>
      </c>
      <c r="AB44" s="7">
        <v>0</v>
      </c>
    </row>
    <row r="45" spans="1:36" s="63" customFormat="1" ht="22.5" customHeight="1">
      <c r="A45" s="60" t="s">
        <v>30</v>
      </c>
      <c r="B45" s="43" t="s">
        <v>123</v>
      </c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1"/>
      <c r="AC45" s="71"/>
      <c r="AD45" s="71"/>
      <c r="AE45" s="71"/>
      <c r="AF45" s="71"/>
      <c r="AG45" s="71"/>
      <c r="AH45" s="71"/>
      <c r="AI45" s="71"/>
      <c r="AJ45" s="71"/>
    </row>
    <row r="46" spans="1:36" s="63" customFormat="1" ht="22.5" customHeight="1">
      <c r="A46" s="60" t="s">
        <v>124</v>
      </c>
      <c r="B46" s="43" t="s">
        <v>127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70"/>
      <c r="AB46" s="71"/>
      <c r="AC46" s="71"/>
      <c r="AD46" s="71"/>
      <c r="AE46" s="71"/>
      <c r="AF46" s="71"/>
      <c r="AG46" s="71"/>
      <c r="AH46" s="71"/>
      <c r="AI46" s="71"/>
      <c r="AJ46" s="71"/>
    </row>
    <row r="47" spans="1:36" s="63" customFormat="1" ht="24" customHeight="1">
      <c r="A47" s="60" t="s">
        <v>128</v>
      </c>
      <c r="B47" s="43" t="s">
        <v>129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  <c r="AA47" s="70"/>
      <c r="AB47" s="71"/>
      <c r="AC47" s="71"/>
      <c r="AD47" s="71"/>
      <c r="AE47" s="71"/>
      <c r="AF47" s="71"/>
      <c r="AG47" s="71"/>
      <c r="AH47" s="71"/>
      <c r="AI47" s="71"/>
      <c r="AJ47" s="71"/>
    </row>
    <row r="48" spans="1:75" ht="95.25" customHeight="1">
      <c r="A48" s="85" t="s">
        <v>126</v>
      </c>
      <c r="B48" s="85"/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72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</row>
  </sheetData>
  <sheetProtection/>
  <mergeCells count="36">
    <mergeCell ref="A2:AA2"/>
    <mergeCell ref="A3:A7"/>
    <mergeCell ref="B3:B7"/>
    <mergeCell ref="Z3:Z7"/>
    <mergeCell ref="V3:Y5"/>
    <mergeCell ref="S4:S7"/>
    <mergeCell ref="T4:T7"/>
    <mergeCell ref="U4:U7"/>
    <mergeCell ref="AA3:AA7"/>
    <mergeCell ref="P4:P7"/>
    <mergeCell ref="F5:G5"/>
    <mergeCell ref="H5:H7"/>
    <mergeCell ref="F6:F7"/>
    <mergeCell ref="G6:G7"/>
    <mergeCell ref="M4:M7"/>
    <mergeCell ref="N4:N7"/>
    <mergeCell ref="I5:J5"/>
    <mergeCell ref="E5:E7"/>
    <mergeCell ref="A48:Z48"/>
    <mergeCell ref="V6:V7"/>
    <mergeCell ref="W6:W7"/>
    <mergeCell ref="X6:X7"/>
    <mergeCell ref="Y6:Y7"/>
    <mergeCell ref="L4:L7"/>
    <mergeCell ref="C3:C7"/>
    <mergeCell ref="D3:D7"/>
    <mergeCell ref="E3:G4"/>
    <mergeCell ref="AB3:AB7"/>
    <mergeCell ref="R4:R7"/>
    <mergeCell ref="K4:K7"/>
    <mergeCell ref="I6:I7"/>
    <mergeCell ref="Q4:Q7"/>
    <mergeCell ref="H3:J4"/>
    <mergeCell ref="K3:U3"/>
    <mergeCell ref="J6:J7"/>
    <mergeCell ref="O4:O7"/>
  </mergeCells>
  <hyperlinks>
    <hyperlink ref="B3" location="_ftn1" display="_ftn1"/>
  </hyperlinks>
  <printOptions/>
  <pageMargins left="0.3937007874015748" right="0.1968503937007874" top="0.3937007874015748" bottom="0.1968503937007874" header="0.41" footer="0.19"/>
  <pageSetup horizontalDpi="600" verticalDpi="600" orientation="landscape" paperSize="9" scale="3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Q45"/>
  <sheetViews>
    <sheetView view="pageBreakPreview" zoomScale="57" zoomScaleNormal="75" zoomScaleSheetLayoutView="57" zoomScalePageLayoutView="0" workbookViewId="0" topLeftCell="A1">
      <pane ySplit="6" topLeftCell="A7" activePane="bottomLeft" state="frozen"/>
      <selection pane="topLeft" activeCell="A1" sqref="A1"/>
      <selection pane="bottomLeft" activeCell="H15" sqref="H15"/>
    </sheetView>
  </sheetViews>
  <sheetFormatPr defaultColWidth="9.00390625" defaultRowHeight="12.75"/>
  <cols>
    <col min="1" max="1" width="9.875" style="49" customWidth="1"/>
    <col min="2" max="2" width="50.875" style="42" customWidth="1"/>
    <col min="3" max="3" width="13.625" style="42" customWidth="1"/>
    <col min="4" max="4" width="13.00390625" style="42" customWidth="1"/>
    <col min="5" max="5" width="10.875" style="50" customWidth="1"/>
    <col min="6" max="6" width="9.00390625" style="50" customWidth="1"/>
    <col min="7" max="8" width="8.375" style="50" customWidth="1"/>
    <col min="9" max="9" width="10.625" style="50" customWidth="1"/>
    <col min="10" max="10" width="9.125" style="50" customWidth="1"/>
    <col min="11" max="11" width="12.375" style="50" customWidth="1"/>
    <col min="12" max="12" width="10.125" style="50" customWidth="1"/>
    <col min="13" max="13" width="12.375" style="50" customWidth="1"/>
    <col min="14" max="14" width="10.00390625" style="50" customWidth="1"/>
    <col min="15" max="15" width="15.375" style="50" customWidth="1"/>
    <col min="16" max="16" width="7.25390625" style="54" customWidth="1"/>
    <col min="17" max="17" width="11.00390625" style="50" customWidth="1"/>
    <col min="18" max="18" width="10.25390625" style="50" customWidth="1"/>
    <col min="19" max="19" width="10.00390625" style="51" customWidth="1"/>
    <col min="20" max="28" width="9.125" style="1" customWidth="1"/>
    <col min="29" max="29" width="6.75390625" style="1" customWidth="1"/>
    <col min="30" max="30" width="5.75390625" style="1" customWidth="1"/>
    <col min="31" max="31" width="5.625" style="1" customWidth="1"/>
    <col min="32" max="32" width="5.875" style="1" customWidth="1"/>
    <col min="33" max="33" width="5.75390625" style="1" customWidth="1"/>
    <col min="34" max="34" width="6.125" style="1" customWidth="1"/>
    <col min="35" max="35" width="5.875" style="1" customWidth="1"/>
    <col min="36" max="36" width="5.625" style="1" customWidth="1"/>
    <col min="37" max="37" width="6.375" style="1" customWidth="1"/>
    <col min="38" max="38" width="5.625" style="1" customWidth="1"/>
    <col min="39" max="39" width="6.25390625" style="1" customWidth="1"/>
    <col min="40" max="40" width="5.875" style="1" customWidth="1"/>
    <col min="41" max="41" width="5.625" style="1" customWidth="1"/>
    <col min="42" max="43" width="6.375" style="1" customWidth="1"/>
    <col min="44" max="44" width="5.625" style="1" customWidth="1"/>
    <col min="45" max="45" width="5.25390625" style="1" customWidth="1"/>
    <col min="46" max="47" width="9.125" style="1" customWidth="1"/>
  </cols>
  <sheetData>
    <row r="1" ht="30" customHeight="1" thickBot="1">
      <c r="B1" s="55" t="s">
        <v>122</v>
      </c>
    </row>
    <row r="2" spans="1:47" s="20" customFormat="1" ht="60.75" customHeight="1" thickBot="1">
      <c r="A2" s="109" t="s">
        <v>132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1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</row>
    <row r="3" spans="1:47" s="3" customFormat="1" ht="30.75" customHeight="1">
      <c r="A3" s="99" t="s">
        <v>1</v>
      </c>
      <c r="B3" s="101" t="s">
        <v>0</v>
      </c>
      <c r="C3" s="90" t="s">
        <v>114</v>
      </c>
      <c r="D3" s="115" t="s">
        <v>91</v>
      </c>
      <c r="E3" s="123" t="s">
        <v>73</v>
      </c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5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</row>
    <row r="4" spans="1:47" s="3" customFormat="1" ht="35.25" customHeight="1">
      <c r="A4" s="118"/>
      <c r="B4" s="119"/>
      <c r="C4" s="117"/>
      <c r="D4" s="116"/>
      <c r="E4" s="112" t="s">
        <v>88</v>
      </c>
      <c r="F4" s="113"/>
      <c r="G4" s="113"/>
      <c r="H4" s="113"/>
      <c r="I4" s="113"/>
      <c r="J4" s="113"/>
      <c r="K4" s="113"/>
      <c r="L4" s="113"/>
      <c r="M4" s="113"/>
      <c r="N4" s="113"/>
      <c r="O4" s="114"/>
      <c r="P4" s="120" t="s">
        <v>67</v>
      </c>
      <c r="Q4" s="121"/>
      <c r="R4" s="121"/>
      <c r="S4" s="122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</row>
    <row r="5" spans="1:47" s="4" customFormat="1" ht="171" customHeight="1">
      <c r="A5" s="100"/>
      <c r="B5" s="102"/>
      <c r="C5" s="84"/>
      <c r="D5" s="117"/>
      <c r="E5" s="26" t="s">
        <v>85</v>
      </c>
      <c r="F5" s="26" t="s">
        <v>99</v>
      </c>
      <c r="G5" s="26" t="s">
        <v>80</v>
      </c>
      <c r="H5" s="26" t="s">
        <v>90</v>
      </c>
      <c r="I5" s="26" t="s">
        <v>81</v>
      </c>
      <c r="J5" s="26" t="s">
        <v>82</v>
      </c>
      <c r="K5" s="26" t="s">
        <v>72</v>
      </c>
      <c r="L5" s="26" t="s">
        <v>86</v>
      </c>
      <c r="M5" s="26" t="s">
        <v>84</v>
      </c>
      <c r="N5" s="30" t="s">
        <v>87</v>
      </c>
      <c r="O5" s="30" t="s">
        <v>83</v>
      </c>
      <c r="P5" s="52" t="s">
        <v>68</v>
      </c>
      <c r="Q5" s="26" t="s">
        <v>69</v>
      </c>
      <c r="R5" s="26" t="s">
        <v>70</v>
      </c>
      <c r="S5" s="48" t="s">
        <v>71</v>
      </c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</row>
    <row r="6" spans="1:47" s="40" customFormat="1" ht="20.25" customHeight="1">
      <c r="A6" s="36" t="s">
        <v>2</v>
      </c>
      <c r="B6" s="37" t="s">
        <v>19</v>
      </c>
      <c r="C6" s="37">
        <v>1</v>
      </c>
      <c r="D6" s="37">
        <v>2</v>
      </c>
      <c r="E6" s="37">
        <v>3</v>
      </c>
      <c r="F6" s="37">
        <v>4</v>
      </c>
      <c r="G6" s="37">
        <v>5</v>
      </c>
      <c r="H6" s="37">
        <v>6</v>
      </c>
      <c r="I6" s="37">
        <v>7</v>
      </c>
      <c r="J6" s="37">
        <v>8</v>
      </c>
      <c r="K6" s="37">
        <v>9</v>
      </c>
      <c r="L6" s="37">
        <v>10</v>
      </c>
      <c r="M6" s="37">
        <v>11</v>
      </c>
      <c r="N6" s="37">
        <v>12</v>
      </c>
      <c r="O6" s="38">
        <v>13</v>
      </c>
      <c r="P6" s="53">
        <v>14</v>
      </c>
      <c r="Q6" s="37">
        <v>15</v>
      </c>
      <c r="R6" s="37">
        <v>16</v>
      </c>
      <c r="S6" s="38">
        <v>17</v>
      </c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  <c r="AQ6" s="39"/>
      <c r="AR6" s="39"/>
      <c r="AS6" s="39"/>
      <c r="AT6" s="39"/>
      <c r="AU6" s="39"/>
    </row>
    <row r="7" spans="1:47" s="25" customFormat="1" ht="30" customHeight="1">
      <c r="A7" s="22" t="s">
        <v>22</v>
      </c>
      <c r="B7" s="6" t="s">
        <v>28</v>
      </c>
      <c r="C7" s="16">
        <v>0</v>
      </c>
      <c r="D7" s="16">
        <v>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67">
        <v>0</v>
      </c>
      <c r="N7" s="67">
        <v>0</v>
      </c>
      <c r="O7" s="67">
        <v>0</v>
      </c>
      <c r="P7" s="67">
        <v>0</v>
      </c>
      <c r="Q7" s="67">
        <v>0</v>
      </c>
      <c r="R7" s="67">
        <v>0</v>
      </c>
      <c r="S7" s="67">
        <v>0</v>
      </c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</row>
    <row r="8" spans="1:47" s="7" customFormat="1" ht="42" customHeight="1">
      <c r="A8" s="22" t="s">
        <v>6</v>
      </c>
      <c r="B8" s="6" t="s">
        <v>29</v>
      </c>
      <c r="C8" s="16">
        <v>4</v>
      </c>
      <c r="D8" s="16">
        <v>9</v>
      </c>
      <c r="E8" s="16">
        <v>3</v>
      </c>
      <c r="F8" s="16">
        <v>1</v>
      </c>
      <c r="G8" s="16">
        <v>1</v>
      </c>
      <c r="H8" s="16">
        <v>0</v>
      </c>
      <c r="I8" s="16">
        <v>0</v>
      </c>
      <c r="J8" s="16">
        <v>0</v>
      </c>
      <c r="K8" s="16">
        <v>1</v>
      </c>
      <c r="L8" s="16">
        <v>3</v>
      </c>
      <c r="M8" s="16">
        <v>0</v>
      </c>
      <c r="N8" s="16">
        <v>2</v>
      </c>
      <c r="O8" s="15">
        <v>0</v>
      </c>
      <c r="P8" s="15">
        <v>0</v>
      </c>
      <c r="Q8" s="15">
        <v>0</v>
      </c>
      <c r="R8" s="15">
        <v>1</v>
      </c>
      <c r="S8" s="15">
        <v>1</v>
      </c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</row>
    <row r="9" spans="1:47" s="7" customFormat="1" ht="42" customHeight="1">
      <c r="A9" s="22" t="s">
        <v>92</v>
      </c>
      <c r="B9" s="6" t="s">
        <v>27</v>
      </c>
      <c r="C9" s="15" t="s">
        <v>30</v>
      </c>
      <c r="D9" s="15">
        <v>5</v>
      </c>
      <c r="E9" s="16">
        <v>3</v>
      </c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3</v>
      </c>
      <c r="M9" s="16">
        <v>0</v>
      </c>
      <c r="N9" s="16">
        <v>2</v>
      </c>
      <c r="O9" s="15">
        <v>0</v>
      </c>
      <c r="P9" s="15">
        <v>0</v>
      </c>
      <c r="Q9" s="15">
        <v>0</v>
      </c>
      <c r="R9" s="15">
        <v>0</v>
      </c>
      <c r="S9" s="15">
        <v>0</v>
      </c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</row>
    <row r="10" spans="1:47" s="7" customFormat="1" ht="27" customHeight="1">
      <c r="A10" s="22" t="s">
        <v>7</v>
      </c>
      <c r="B10" s="6" t="s">
        <v>3</v>
      </c>
      <c r="C10" s="15">
        <v>21</v>
      </c>
      <c r="D10" s="15">
        <v>36</v>
      </c>
      <c r="E10" s="16">
        <v>14</v>
      </c>
      <c r="F10" s="16">
        <v>3</v>
      </c>
      <c r="G10" s="16">
        <v>12</v>
      </c>
      <c r="H10" s="16">
        <v>0</v>
      </c>
      <c r="I10" s="16">
        <v>0</v>
      </c>
      <c r="J10" s="16">
        <v>0</v>
      </c>
      <c r="K10" s="16">
        <v>1</v>
      </c>
      <c r="L10" s="16">
        <v>9</v>
      </c>
      <c r="M10" s="16">
        <v>0</v>
      </c>
      <c r="N10" s="16">
        <v>2</v>
      </c>
      <c r="O10" s="15">
        <v>20</v>
      </c>
      <c r="P10" s="15">
        <v>2</v>
      </c>
      <c r="Q10" s="15">
        <v>3</v>
      </c>
      <c r="R10" s="15">
        <v>0</v>
      </c>
      <c r="S10" s="15">
        <v>0</v>
      </c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</row>
    <row r="11" spans="1:47" s="7" customFormat="1" ht="42" customHeight="1">
      <c r="A11" s="22" t="s">
        <v>8</v>
      </c>
      <c r="B11" s="6" t="s">
        <v>44</v>
      </c>
      <c r="C11" s="16">
        <v>102</v>
      </c>
      <c r="D11" s="15">
        <v>137</v>
      </c>
      <c r="E11" s="16">
        <v>63</v>
      </c>
      <c r="F11" s="16">
        <v>44</v>
      </c>
      <c r="G11" s="16">
        <v>1</v>
      </c>
      <c r="H11" s="16">
        <v>3</v>
      </c>
      <c r="I11" s="16">
        <v>0</v>
      </c>
      <c r="J11" s="16">
        <v>0</v>
      </c>
      <c r="K11" s="16">
        <v>3</v>
      </c>
      <c r="L11" s="16">
        <v>12</v>
      </c>
      <c r="M11" s="16">
        <v>0</v>
      </c>
      <c r="N11" s="16">
        <v>6</v>
      </c>
      <c r="O11" s="15">
        <v>77</v>
      </c>
      <c r="P11" s="15">
        <v>0</v>
      </c>
      <c r="Q11" s="15">
        <v>0</v>
      </c>
      <c r="R11" s="15">
        <v>0</v>
      </c>
      <c r="S11" s="15">
        <v>13</v>
      </c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</row>
    <row r="12" spans="1:47" s="7" customFormat="1" ht="25.5" customHeight="1">
      <c r="A12" s="22" t="s">
        <v>45</v>
      </c>
      <c r="B12" s="6" t="s">
        <v>53</v>
      </c>
      <c r="C12" s="15">
        <v>81</v>
      </c>
      <c r="D12" s="15">
        <v>119</v>
      </c>
      <c r="E12" s="16">
        <v>56</v>
      </c>
      <c r="F12" s="16">
        <v>42</v>
      </c>
      <c r="G12" s="16">
        <v>0</v>
      </c>
      <c r="H12" s="16">
        <v>3</v>
      </c>
      <c r="I12" s="16">
        <v>0</v>
      </c>
      <c r="J12" s="16">
        <v>0</v>
      </c>
      <c r="K12" s="16">
        <v>3</v>
      </c>
      <c r="L12" s="16">
        <v>12</v>
      </c>
      <c r="M12" s="16">
        <v>0</v>
      </c>
      <c r="N12" s="16">
        <v>6</v>
      </c>
      <c r="O12" s="15">
        <v>77</v>
      </c>
      <c r="P12" s="15">
        <v>0</v>
      </c>
      <c r="Q12" s="15">
        <v>0</v>
      </c>
      <c r="R12" s="15">
        <v>0</v>
      </c>
      <c r="S12" s="15">
        <v>13</v>
      </c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</row>
    <row r="13" spans="1:47" s="7" customFormat="1" ht="25.5" customHeight="1">
      <c r="A13" s="22" t="s">
        <v>103</v>
      </c>
      <c r="B13" s="6" t="s">
        <v>75</v>
      </c>
      <c r="C13" s="15">
        <v>21</v>
      </c>
      <c r="D13" s="15">
        <v>18</v>
      </c>
      <c r="E13" s="16">
        <v>7</v>
      </c>
      <c r="F13" s="16">
        <v>2</v>
      </c>
      <c r="G13" s="16">
        <v>1</v>
      </c>
      <c r="H13" s="16">
        <v>0</v>
      </c>
      <c r="I13" s="16">
        <v>0</v>
      </c>
      <c r="J13" s="16">
        <v>0</v>
      </c>
      <c r="K13" s="16">
        <v>0</v>
      </c>
      <c r="L13" s="16">
        <v>0</v>
      </c>
      <c r="M13" s="16">
        <v>0</v>
      </c>
      <c r="N13" s="16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</row>
    <row r="14" spans="1:47" s="7" customFormat="1" ht="25.5" customHeight="1">
      <c r="A14" s="22" t="s">
        <v>9</v>
      </c>
      <c r="B14" s="17" t="s">
        <v>74</v>
      </c>
      <c r="C14" s="15">
        <v>7</v>
      </c>
      <c r="D14" s="15">
        <v>15</v>
      </c>
      <c r="E14" s="16">
        <v>7</v>
      </c>
      <c r="F14" s="16">
        <v>2</v>
      </c>
      <c r="G14" s="16">
        <v>1</v>
      </c>
      <c r="H14" s="16">
        <v>1</v>
      </c>
      <c r="I14" s="16">
        <v>1</v>
      </c>
      <c r="J14" s="16">
        <v>0</v>
      </c>
      <c r="K14" s="16">
        <v>6</v>
      </c>
      <c r="L14" s="16">
        <v>7</v>
      </c>
      <c r="M14" s="16">
        <v>1</v>
      </c>
      <c r="N14" s="16">
        <v>3</v>
      </c>
      <c r="O14" s="15">
        <v>3</v>
      </c>
      <c r="P14" s="15">
        <v>0</v>
      </c>
      <c r="Q14" s="15">
        <v>2</v>
      </c>
      <c r="R14" s="15">
        <v>0</v>
      </c>
      <c r="S14" s="15">
        <v>0</v>
      </c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</row>
    <row r="15" spans="1:47" s="7" customFormat="1" ht="37.5" customHeight="1">
      <c r="A15" s="22" t="s">
        <v>104</v>
      </c>
      <c r="B15" s="17" t="s">
        <v>54</v>
      </c>
      <c r="C15" s="15">
        <v>0</v>
      </c>
      <c r="D15" s="15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</row>
    <row r="16" spans="1:47" s="7" customFormat="1" ht="37.5" customHeight="1">
      <c r="A16" s="56" t="s">
        <v>10</v>
      </c>
      <c r="B16" s="57" t="s">
        <v>34</v>
      </c>
      <c r="C16" s="17">
        <v>39</v>
      </c>
      <c r="D16" s="17">
        <v>17</v>
      </c>
      <c r="E16" s="17">
        <v>12</v>
      </c>
      <c r="F16" s="17">
        <v>11</v>
      </c>
      <c r="G16" s="17">
        <v>2</v>
      </c>
      <c r="H16" s="17">
        <v>0</v>
      </c>
      <c r="I16" s="17">
        <v>0</v>
      </c>
      <c r="J16" s="17">
        <v>0</v>
      </c>
      <c r="K16" s="17">
        <v>3</v>
      </c>
      <c r="L16" s="17">
        <v>16</v>
      </c>
      <c r="M16" s="17">
        <v>1</v>
      </c>
      <c r="N16" s="17">
        <v>2</v>
      </c>
      <c r="O16" s="17">
        <v>4</v>
      </c>
      <c r="P16" s="17">
        <v>1</v>
      </c>
      <c r="Q16" s="17">
        <v>1</v>
      </c>
      <c r="R16" s="17">
        <v>0</v>
      </c>
      <c r="S16" s="17">
        <v>0</v>
      </c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</row>
    <row r="17" spans="1:47" s="7" customFormat="1" ht="37.5" customHeight="1">
      <c r="A17" s="58" t="s">
        <v>93</v>
      </c>
      <c r="B17" s="59" t="s">
        <v>97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  <c r="R17" s="17">
        <v>0</v>
      </c>
      <c r="S17" s="17">
        <v>0</v>
      </c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</row>
    <row r="18" spans="1:47" s="7" customFormat="1" ht="48" customHeight="1">
      <c r="A18" s="58" t="s">
        <v>105</v>
      </c>
      <c r="B18" s="59" t="s">
        <v>98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  <c r="R18" s="17">
        <v>0</v>
      </c>
      <c r="S18" s="17">
        <v>0</v>
      </c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</row>
    <row r="19" spans="1:47" s="7" customFormat="1" ht="37.5" customHeight="1">
      <c r="A19" s="58" t="s">
        <v>106</v>
      </c>
      <c r="B19" s="59" t="s">
        <v>116</v>
      </c>
      <c r="C19" s="17">
        <v>26</v>
      </c>
      <c r="D19" s="17">
        <v>9</v>
      </c>
      <c r="E19" s="17">
        <v>4</v>
      </c>
      <c r="F19" s="17">
        <v>5</v>
      </c>
      <c r="G19" s="17">
        <v>0</v>
      </c>
      <c r="H19" s="17">
        <v>0</v>
      </c>
      <c r="I19" s="17">
        <v>0</v>
      </c>
      <c r="J19" s="17">
        <v>0</v>
      </c>
      <c r="K19" s="17">
        <v>1</v>
      </c>
      <c r="L19" s="17">
        <v>5</v>
      </c>
      <c r="M19" s="17">
        <v>0</v>
      </c>
      <c r="N19" s="17">
        <v>0</v>
      </c>
      <c r="O19" s="17">
        <v>2</v>
      </c>
      <c r="P19" s="17">
        <v>0</v>
      </c>
      <c r="Q19" s="17">
        <v>0</v>
      </c>
      <c r="R19" s="17">
        <v>0</v>
      </c>
      <c r="S19" s="17">
        <v>0</v>
      </c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</row>
    <row r="20" spans="1:47" s="7" customFormat="1" ht="37.5" customHeight="1">
      <c r="A20" s="58" t="s">
        <v>107</v>
      </c>
      <c r="B20" s="59" t="s">
        <v>46</v>
      </c>
      <c r="C20" s="15" t="s">
        <v>30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  <c r="R20" s="17">
        <v>0</v>
      </c>
      <c r="S20" s="17">
        <v>0</v>
      </c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</row>
    <row r="21" spans="1:47" s="7" customFormat="1" ht="57.75" customHeight="1">
      <c r="A21" s="58" t="s">
        <v>117</v>
      </c>
      <c r="B21" s="59" t="s">
        <v>118</v>
      </c>
      <c r="C21" s="15" t="s">
        <v>30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  <c r="R21" s="17">
        <v>0</v>
      </c>
      <c r="S21" s="17">
        <v>0</v>
      </c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</row>
    <row r="22" spans="1:47" s="7" customFormat="1" ht="57.75" customHeight="1">
      <c r="A22" s="58" t="s">
        <v>119</v>
      </c>
      <c r="B22" s="59" t="s">
        <v>120</v>
      </c>
      <c r="C22" s="15" t="s">
        <v>30</v>
      </c>
      <c r="D22" s="17">
        <v>6</v>
      </c>
      <c r="E22" s="17">
        <v>6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6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  <c r="R22" s="17">
        <v>0</v>
      </c>
      <c r="S22" s="17">
        <v>0</v>
      </c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</row>
    <row r="23" spans="1:47" s="7" customFormat="1" ht="25.5" customHeight="1">
      <c r="A23" s="22" t="s">
        <v>11</v>
      </c>
      <c r="B23" s="6" t="s">
        <v>35</v>
      </c>
      <c r="C23" s="16">
        <v>0</v>
      </c>
      <c r="D23" s="15">
        <v>0</v>
      </c>
      <c r="E23" s="16">
        <v>0</v>
      </c>
      <c r="F23" s="16">
        <v>0</v>
      </c>
      <c r="G23" s="16">
        <v>0</v>
      </c>
      <c r="H23" s="16">
        <v>0</v>
      </c>
      <c r="I23" s="16">
        <v>0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5">
        <v>0</v>
      </c>
      <c r="P23" s="15">
        <v>0</v>
      </c>
      <c r="Q23" s="15">
        <v>0</v>
      </c>
      <c r="R23" s="15">
        <v>0</v>
      </c>
      <c r="S23" s="15">
        <v>0</v>
      </c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</row>
    <row r="24" spans="1:47" s="7" customFormat="1" ht="27" customHeight="1">
      <c r="A24" s="22" t="s">
        <v>48</v>
      </c>
      <c r="B24" s="6" t="s">
        <v>49</v>
      </c>
      <c r="C24" s="16" t="s">
        <v>30</v>
      </c>
      <c r="D24" s="15">
        <v>0</v>
      </c>
      <c r="E24" s="16">
        <v>0</v>
      </c>
      <c r="F24" s="16">
        <v>0</v>
      </c>
      <c r="G24" s="16">
        <v>0</v>
      </c>
      <c r="H24" s="16">
        <v>0</v>
      </c>
      <c r="I24" s="16">
        <v>0</v>
      </c>
      <c r="J24" s="16">
        <v>0</v>
      </c>
      <c r="K24" s="16">
        <v>0</v>
      </c>
      <c r="L24" s="16">
        <v>0</v>
      </c>
      <c r="M24" s="16">
        <v>0</v>
      </c>
      <c r="N24" s="16">
        <v>0</v>
      </c>
      <c r="O24" s="15">
        <v>0</v>
      </c>
      <c r="P24" s="15">
        <v>0</v>
      </c>
      <c r="Q24" s="15">
        <v>0</v>
      </c>
      <c r="R24" s="15">
        <v>0</v>
      </c>
      <c r="S24" s="15">
        <v>0</v>
      </c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</row>
    <row r="25" spans="1:47" s="10" customFormat="1" ht="34.5" customHeight="1">
      <c r="A25" s="22" t="s">
        <v>94</v>
      </c>
      <c r="B25" s="6" t="s">
        <v>50</v>
      </c>
      <c r="C25" s="15">
        <v>0</v>
      </c>
      <c r="D25" s="15">
        <v>0</v>
      </c>
      <c r="E25" s="67">
        <v>0</v>
      </c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0</v>
      </c>
      <c r="N25" s="67">
        <v>0</v>
      </c>
      <c r="O25" s="68">
        <v>0</v>
      </c>
      <c r="P25" s="68">
        <v>0</v>
      </c>
      <c r="Q25" s="68">
        <v>0</v>
      </c>
      <c r="R25" s="68">
        <v>0</v>
      </c>
      <c r="S25" s="68">
        <v>0</v>
      </c>
      <c r="T25" s="9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</row>
    <row r="26" spans="1:47" s="7" customFormat="1" ht="25.5" customHeight="1">
      <c r="A26" s="22" t="s">
        <v>12</v>
      </c>
      <c r="B26" s="6" t="s">
        <v>36</v>
      </c>
      <c r="C26" s="16">
        <v>0</v>
      </c>
      <c r="D26" s="15">
        <v>0</v>
      </c>
      <c r="E26" s="16">
        <v>0</v>
      </c>
      <c r="F26" s="16">
        <v>0</v>
      </c>
      <c r="G26" s="16">
        <v>0</v>
      </c>
      <c r="H26" s="16">
        <v>0</v>
      </c>
      <c r="I26" s="16">
        <v>0</v>
      </c>
      <c r="J26" s="16">
        <v>0</v>
      </c>
      <c r="K26" s="16">
        <v>0</v>
      </c>
      <c r="L26" s="16">
        <v>0</v>
      </c>
      <c r="M26" s="16">
        <v>0</v>
      </c>
      <c r="N26" s="16">
        <v>0</v>
      </c>
      <c r="O26" s="15">
        <v>0</v>
      </c>
      <c r="P26" s="15">
        <v>0</v>
      </c>
      <c r="Q26" s="15">
        <v>0</v>
      </c>
      <c r="R26" s="15">
        <v>0</v>
      </c>
      <c r="S26" s="15">
        <v>0</v>
      </c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</row>
    <row r="27" spans="1:47" s="7" customFormat="1" ht="25.5" customHeight="1">
      <c r="A27" s="22" t="s">
        <v>13</v>
      </c>
      <c r="B27" s="6" t="s">
        <v>51</v>
      </c>
      <c r="C27" s="16">
        <v>0</v>
      </c>
      <c r="D27" s="15">
        <v>0</v>
      </c>
      <c r="E27" s="16">
        <v>0</v>
      </c>
      <c r="F27" s="16">
        <v>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6">
        <v>0</v>
      </c>
      <c r="M27" s="16">
        <v>0</v>
      </c>
      <c r="N27" s="16">
        <v>0</v>
      </c>
      <c r="O27" s="15">
        <v>0</v>
      </c>
      <c r="P27" s="15">
        <v>0</v>
      </c>
      <c r="Q27" s="15">
        <v>0</v>
      </c>
      <c r="R27" s="15">
        <v>0</v>
      </c>
      <c r="S27" s="15">
        <v>0</v>
      </c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</row>
    <row r="28" spans="1:47" s="7" customFormat="1" ht="25.5" customHeight="1">
      <c r="A28" s="22" t="s">
        <v>108</v>
      </c>
      <c r="B28" s="6" t="s">
        <v>52</v>
      </c>
      <c r="C28" s="15" t="s">
        <v>30</v>
      </c>
      <c r="D28" s="15">
        <v>0</v>
      </c>
      <c r="E28" s="16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6">
        <v>0</v>
      </c>
      <c r="N28" s="16">
        <v>0</v>
      </c>
      <c r="O28" s="15">
        <v>0</v>
      </c>
      <c r="P28" s="15">
        <v>0</v>
      </c>
      <c r="Q28" s="15">
        <v>0</v>
      </c>
      <c r="R28" s="15">
        <v>0</v>
      </c>
      <c r="S28" s="15">
        <v>0</v>
      </c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</row>
    <row r="29" spans="1:47" s="7" customFormat="1" ht="34.5" customHeight="1">
      <c r="A29" s="22" t="s">
        <v>5</v>
      </c>
      <c r="B29" s="6" t="s">
        <v>37</v>
      </c>
      <c r="C29" s="15">
        <v>4</v>
      </c>
      <c r="D29" s="15">
        <v>2</v>
      </c>
      <c r="E29" s="15">
        <v>1</v>
      </c>
      <c r="F29" s="15">
        <v>2</v>
      </c>
      <c r="G29" s="15">
        <v>0</v>
      </c>
      <c r="H29" s="15">
        <v>0</v>
      </c>
      <c r="I29" s="15">
        <v>0</v>
      </c>
      <c r="J29" s="15">
        <v>0</v>
      </c>
      <c r="K29" s="15">
        <v>1</v>
      </c>
      <c r="L29" s="15">
        <v>2</v>
      </c>
      <c r="M29" s="15">
        <v>0</v>
      </c>
      <c r="N29" s="15">
        <v>1</v>
      </c>
      <c r="O29" s="15">
        <v>2</v>
      </c>
      <c r="P29" s="15">
        <v>0</v>
      </c>
      <c r="Q29" s="15">
        <v>0</v>
      </c>
      <c r="R29" s="15">
        <v>0</v>
      </c>
      <c r="S29" s="15">
        <v>0</v>
      </c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</row>
    <row r="30" spans="1:47" s="10" customFormat="1" ht="27" customHeight="1">
      <c r="A30" s="22" t="s">
        <v>64</v>
      </c>
      <c r="B30" s="6" t="s">
        <v>21</v>
      </c>
      <c r="C30" s="16">
        <v>0</v>
      </c>
      <c r="D30" s="15">
        <v>0</v>
      </c>
      <c r="E30" s="15">
        <v>0</v>
      </c>
      <c r="F30" s="15">
        <v>0</v>
      </c>
      <c r="G30" s="15">
        <v>0</v>
      </c>
      <c r="H30" s="15">
        <v>0</v>
      </c>
      <c r="I30" s="15">
        <v>0</v>
      </c>
      <c r="J30" s="15">
        <v>0</v>
      </c>
      <c r="K30" s="15">
        <v>0</v>
      </c>
      <c r="L30" s="15">
        <v>0</v>
      </c>
      <c r="M30" s="15">
        <v>0</v>
      </c>
      <c r="N30" s="15">
        <v>0</v>
      </c>
      <c r="O30" s="15">
        <v>0</v>
      </c>
      <c r="P30" s="15">
        <v>0</v>
      </c>
      <c r="Q30" s="15">
        <v>0</v>
      </c>
      <c r="R30" s="15">
        <v>0</v>
      </c>
      <c r="S30" s="15">
        <v>0</v>
      </c>
      <c r="T30" s="9"/>
      <c r="U30" s="9"/>
      <c r="V30" s="9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</row>
    <row r="31" spans="1:47" s="10" customFormat="1" ht="27" customHeight="1">
      <c r="A31" s="22" t="s">
        <v>18</v>
      </c>
      <c r="B31" s="6" t="s">
        <v>76</v>
      </c>
      <c r="C31" s="15">
        <v>0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15">
        <v>0</v>
      </c>
      <c r="O31" s="15">
        <v>0</v>
      </c>
      <c r="P31" s="15">
        <v>0</v>
      </c>
      <c r="Q31" s="15">
        <v>0</v>
      </c>
      <c r="R31" s="15">
        <v>0</v>
      </c>
      <c r="S31" s="15">
        <v>0</v>
      </c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</row>
    <row r="32" spans="1:47" s="10" customFormat="1" ht="28.5" customHeight="1">
      <c r="A32" s="22" t="s">
        <v>15</v>
      </c>
      <c r="B32" s="6" t="s">
        <v>77</v>
      </c>
      <c r="C32" s="16">
        <v>16</v>
      </c>
      <c r="D32" s="15">
        <v>17</v>
      </c>
      <c r="E32" s="15">
        <v>16</v>
      </c>
      <c r="F32" s="15">
        <v>3</v>
      </c>
      <c r="G32" s="15">
        <v>0</v>
      </c>
      <c r="H32" s="15">
        <v>0</v>
      </c>
      <c r="I32" s="15">
        <v>0</v>
      </c>
      <c r="J32" s="15">
        <v>2</v>
      </c>
      <c r="K32" s="15">
        <v>0</v>
      </c>
      <c r="L32" s="15">
        <v>1</v>
      </c>
      <c r="M32" s="15">
        <v>0</v>
      </c>
      <c r="N32" s="15">
        <v>0</v>
      </c>
      <c r="O32" s="15">
        <v>2</v>
      </c>
      <c r="P32" s="15">
        <v>1</v>
      </c>
      <c r="Q32" s="15">
        <v>2</v>
      </c>
      <c r="R32" s="15">
        <v>0</v>
      </c>
      <c r="S32" s="15">
        <v>0</v>
      </c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</row>
    <row r="33" spans="1:47" s="10" customFormat="1" ht="27" customHeight="1">
      <c r="A33" s="22" t="s">
        <v>16</v>
      </c>
      <c r="B33" s="6" t="s">
        <v>14</v>
      </c>
      <c r="C33" s="15">
        <v>6</v>
      </c>
      <c r="D33" s="15">
        <v>17</v>
      </c>
      <c r="E33" s="15">
        <v>6</v>
      </c>
      <c r="F33" s="15">
        <v>6</v>
      </c>
      <c r="G33" s="15">
        <v>0</v>
      </c>
      <c r="H33" s="15">
        <v>0</v>
      </c>
      <c r="I33" s="15">
        <v>0</v>
      </c>
      <c r="J33" s="15">
        <v>0</v>
      </c>
      <c r="K33" s="15">
        <v>0</v>
      </c>
      <c r="L33" s="15">
        <v>1</v>
      </c>
      <c r="M33" s="15">
        <v>0</v>
      </c>
      <c r="N33" s="15">
        <v>0</v>
      </c>
      <c r="O33" s="15">
        <v>0</v>
      </c>
      <c r="P33" s="15">
        <v>0</v>
      </c>
      <c r="Q33" s="15">
        <v>0</v>
      </c>
      <c r="R33" s="15">
        <v>0</v>
      </c>
      <c r="S33" s="15">
        <v>0</v>
      </c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</row>
    <row r="34" spans="1:47" s="10" customFormat="1" ht="25.5" customHeight="1">
      <c r="A34" s="22" t="s">
        <v>17</v>
      </c>
      <c r="B34" s="6" t="s">
        <v>4</v>
      </c>
      <c r="C34" s="15">
        <v>2</v>
      </c>
      <c r="D34" s="15">
        <v>17</v>
      </c>
      <c r="E34" s="15">
        <v>2</v>
      </c>
      <c r="F34" s="15">
        <v>2</v>
      </c>
      <c r="G34" s="15">
        <v>0</v>
      </c>
      <c r="H34" s="15">
        <v>0</v>
      </c>
      <c r="I34" s="15">
        <v>0</v>
      </c>
      <c r="J34" s="15">
        <v>0</v>
      </c>
      <c r="K34" s="15">
        <v>0</v>
      </c>
      <c r="L34" s="15">
        <v>1</v>
      </c>
      <c r="M34" s="15">
        <v>0</v>
      </c>
      <c r="N34" s="15">
        <v>0</v>
      </c>
      <c r="O34" s="15">
        <v>0</v>
      </c>
      <c r="P34" s="15">
        <v>0</v>
      </c>
      <c r="Q34" s="15">
        <v>0</v>
      </c>
      <c r="R34" s="15">
        <v>0</v>
      </c>
      <c r="S34" s="15">
        <v>0</v>
      </c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</row>
    <row r="35" spans="1:47" s="29" customFormat="1" ht="25.5" customHeight="1">
      <c r="A35" s="22" t="s">
        <v>24</v>
      </c>
      <c r="B35" s="6" t="s">
        <v>78</v>
      </c>
      <c r="C35" s="15">
        <v>0</v>
      </c>
      <c r="D35" s="15">
        <v>0</v>
      </c>
      <c r="E35" s="69">
        <v>0</v>
      </c>
      <c r="F35" s="69">
        <v>0</v>
      </c>
      <c r="G35" s="69">
        <v>0</v>
      </c>
      <c r="H35" s="69">
        <v>0</v>
      </c>
      <c r="I35" s="69">
        <v>0</v>
      </c>
      <c r="J35" s="69">
        <v>0</v>
      </c>
      <c r="K35" s="69">
        <v>0</v>
      </c>
      <c r="L35" s="69">
        <v>0</v>
      </c>
      <c r="M35" s="69">
        <v>0</v>
      </c>
      <c r="N35" s="69">
        <v>0</v>
      </c>
      <c r="O35" s="69">
        <v>0</v>
      </c>
      <c r="P35" s="69">
        <v>0</v>
      </c>
      <c r="Q35" s="69">
        <v>0</v>
      </c>
      <c r="R35" s="69">
        <v>0</v>
      </c>
      <c r="S35" s="69">
        <v>0</v>
      </c>
      <c r="T35" s="28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</row>
    <row r="36" spans="1:47" s="10" customFormat="1" ht="78" customHeight="1">
      <c r="A36" s="22" t="s">
        <v>115</v>
      </c>
      <c r="B36" s="6" t="s">
        <v>95</v>
      </c>
      <c r="C36" s="15" t="s">
        <v>30</v>
      </c>
      <c r="D36" s="15">
        <v>29</v>
      </c>
      <c r="E36" s="15">
        <v>2</v>
      </c>
      <c r="F36" s="15">
        <v>0</v>
      </c>
      <c r="G36" s="15">
        <v>0</v>
      </c>
      <c r="H36" s="15">
        <v>0</v>
      </c>
      <c r="I36" s="15">
        <v>0</v>
      </c>
      <c r="J36" s="15">
        <v>0</v>
      </c>
      <c r="K36" s="15">
        <v>0</v>
      </c>
      <c r="L36" s="15">
        <v>1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5">
        <v>0</v>
      </c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</row>
    <row r="37" spans="1:47" s="10" customFormat="1" ht="42" customHeight="1">
      <c r="A37" s="22" t="s">
        <v>23</v>
      </c>
      <c r="B37" s="6" t="s">
        <v>26</v>
      </c>
      <c r="C37" s="15">
        <v>3</v>
      </c>
      <c r="D37" s="15">
        <v>0</v>
      </c>
      <c r="E37" s="15">
        <v>1</v>
      </c>
      <c r="F37" s="15">
        <v>1</v>
      </c>
      <c r="G37" s="15">
        <v>0</v>
      </c>
      <c r="H37" s="15">
        <v>1</v>
      </c>
      <c r="I37" s="15">
        <v>0</v>
      </c>
      <c r="J37" s="15">
        <v>0</v>
      </c>
      <c r="K37" s="15">
        <v>1</v>
      </c>
      <c r="L37" s="15">
        <v>1</v>
      </c>
      <c r="M37" s="15">
        <v>0</v>
      </c>
      <c r="N37" s="15">
        <v>0</v>
      </c>
      <c r="O37" s="15">
        <v>0</v>
      </c>
      <c r="P37" s="15">
        <v>0</v>
      </c>
      <c r="Q37" s="15">
        <v>0</v>
      </c>
      <c r="R37" s="15">
        <v>0</v>
      </c>
      <c r="S37" s="15">
        <v>0</v>
      </c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</row>
    <row r="38" spans="1:47" s="7" customFormat="1" ht="42" customHeight="1">
      <c r="A38" s="22" t="s">
        <v>41</v>
      </c>
      <c r="B38" s="6" t="s">
        <v>79</v>
      </c>
      <c r="C38" s="15">
        <v>42</v>
      </c>
      <c r="D38" s="15">
        <v>66</v>
      </c>
      <c r="E38" s="15">
        <v>12</v>
      </c>
      <c r="F38" s="15">
        <v>22</v>
      </c>
      <c r="G38" s="15">
        <v>0</v>
      </c>
      <c r="H38" s="15">
        <v>4</v>
      </c>
      <c r="I38" s="15">
        <v>0</v>
      </c>
      <c r="J38" s="15">
        <v>0</v>
      </c>
      <c r="K38" s="15">
        <v>0</v>
      </c>
      <c r="L38" s="15">
        <v>6</v>
      </c>
      <c r="M38" s="15">
        <v>0</v>
      </c>
      <c r="N38" s="15">
        <v>4</v>
      </c>
      <c r="O38" s="15">
        <v>36</v>
      </c>
      <c r="P38" s="15">
        <v>0</v>
      </c>
      <c r="Q38" s="15">
        <v>0</v>
      </c>
      <c r="R38" s="15">
        <v>0</v>
      </c>
      <c r="S38" s="15">
        <v>8</v>
      </c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</row>
    <row r="39" spans="1:47" s="47" customFormat="1" ht="27" customHeight="1">
      <c r="A39" s="44" t="s">
        <v>40</v>
      </c>
      <c r="B39" s="61" t="s">
        <v>89</v>
      </c>
      <c r="C39" s="15">
        <v>8</v>
      </c>
      <c r="D39" s="15">
        <v>28</v>
      </c>
      <c r="E39" s="15">
        <v>0</v>
      </c>
      <c r="F39" s="15">
        <v>1</v>
      </c>
      <c r="G39" s="15">
        <v>0</v>
      </c>
      <c r="H39" s="15">
        <v>2</v>
      </c>
      <c r="I39" s="15">
        <v>0</v>
      </c>
      <c r="J39" s="15">
        <v>0</v>
      </c>
      <c r="K39" s="15">
        <v>1</v>
      </c>
      <c r="L39" s="15">
        <v>2</v>
      </c>
      <c r="M39" s="15">
        <v>0</v>
      </c>
      <c r="N39" s="15">
        <v>3</v>
      </c>
      <c r="O39" s="15">
        <v>4</v>
      </c>
      <c r="P39" s="15">
        <v>1</v>
      </c>
      <c r="Q39" s="15">
        <v>2</v>
      </c>
      <c r="R39" s="15">
        <v>0</v>
      </c>
      <c r="S39" s="15">
        <v>0</v>
      </c>
      <c r="T39" s="46"/>
      <c r="U39" s="46"/>
      <c r="V39" s="46"/>
      <c r="W39" s="46"/>
      <c r="X39" s="46"/>
      <c r="Y39" s="46"/>
      <c r="Z39" s="46"/>
      <c r="AA39" s="46"/>
      <c r="AB39" s="46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</row>
    <row r="40" spans="1:47" s="7" customFormat="1" ht="27" customHeight="1">
      <c r="A40" s="22" t="s">
        <v>43</v>
      </c>
      <c r="B40" s="6" t="s">
        <v>47</v>
      </c>
      <c r="C40" s="15">
        <v>7</v>
      </c>
      <c r="D40" s="15">
        <v>0</v>
      </c>
      <c r="E40" s="15">
        <v>0</v>
      </c>
      <c r="F40" s="15">
        <v>4</v>
      </c>
      <c r="G40" s="15">
        <v>0</v>
      </c>
      <c r="H40" s="15">
        <v>0</v>
      </c>
      <c r="I40" s="15">
        <v>0</v>
      </c>
      <c r="J40" s="15">
        <v>0</v>
      </c>
      <c r="K40" s="15">
        <v>1</v>
      </c>
      <c r="L40" s="15">
        <v>2</v>
      </c>
      <c r="M40" s="15">
        <v>0</v>
      </c>
      <c r="N40" s="15">
        <v>0</v>
      </c>
      <c r="O40" s="15">
        <v>1</v>
      </c>
      <c r="P40" s="15">
        <v>4</v>
      </c>
      <c r="Q40" s="15">
        <v>0</v>
      </c>
      <c r="R40" s="15">
        <v>0</v>
      </c>
      <c r="S40" s="15">
        <v>0</v>
      </c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</row>
    <row r="41" spans="1:47" s="7" customFormat="1" ht="30" customHeight="1">
      <c r="A41" s="22" t="s">
        <v>42</v>
      </c>
      <c r="B41" s="6" t="s">
        <v>25</v>
      </c>
      <c r="C41" s="15">
        <v>106</v>
      </c>
      <c r="D41" s="15">
        <v>276</v>
      </c>
      <c r="E41" s="15">
        <v>28</v>
      </c>
      <c r="F41" s="15">
        <v>37</v>
      </c>
      <c r="G41" s="15">
        <v>2</v>
      </c>
      <c r="H41" s="15">
        <v>0</v>
      </c>
      <c r="I41" s="15">
        <v>0</v>
      </c>
      <c r="J41" s="15">
        <v>6</v>
      </c>
      <c r="K41" s="15">
        <v>2</v>
      </c>
      <c r="L41" s="15">
        <v>4</v>
      </c>
      <c r="M41" s="15">
        <v>2</v>
      </c>
      <c r="N41" s="15">
        <v>13</v>
      </c>
      <c r="O41" s="15">
        <v>31</v>
      </c>
      <c r="P41" s="15">
        <v>8</v>
      </c>
      <c r="Q41" s="15">
        <v>1</v>
      </c>
      <c r="R41" s="15">
        <v>14</v>
      </c>
      <c r="S41" s="15">
        <v>2</v>
      </c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</row>
    <row r="42" spans="1:47" s="7" customFormat="1" ht="31.5" customHeight="1" thickBot="1">
      <c r="A42" s="23"/>
      <c r="B42" s="14" t="s">
        <v>20</v>
      </c>
      <c r="C42" s="14">
        <f>C7+C8+C10+C11+C14+C16+C23+C26+C27+C29+C31+C32+C33+C34+C35+C37+C38+C39+C40+C41</f>
        <v>367</v>
      </c>
      <c r="D42" s="14">
        <f>D7+D8+D10+D11+D14+D16+D23+D26+D27+D29+D31+D32+D33+D34+D35+D37+D38+D39+D40+D41</f>
        <v>637</v>
      </c>
      <c r="E42" s="14">
        <f aca="true" t="shared" si="0" ref="E42:S42">E7+E8+E10+E11+E14+E16+E23+E26+E27+E29+E31+E32+E33+E34+E35+E37+E38+E39+E40+E41</f>
        <v>165</v>
      </c>
      <c r="F42" s="14">
        <f t="shared" si="0"/>
        <v>139</v>
      </c>
      <c r="G42" s="14">
        <f t="shared" si="0"/>
        <v>19</v>
      </c>
      <c r="H42" s="14">
        <f t="shared" si="0"/>
        <v>11</v>
      </c>
      <c r="I42" s="14">
        <f t="shared" si="0"/>
        <v>1</v>
      </c>
      <c r="J42" s="14">
        <f t="shared" si="0"/>
        <v>8</v>
      </c>
      <c r="K42" s="14">
        <f t="shared" si="0"/>
        <v>20</v>
      </c>
      <c r="L42" s="14">
        <f t="shared" si="0"/>
        <v>67</v>
      </c>
      <c r="M42" s="14">
        <f t="shared" si="0"/>
        <v>4</v>
      </c>
      <c r="N42" s="14">
        <f t="shared" si="0"/>
        <v>36</v>
      </c>
      <c r="O42" s="14">
        <f t="shared" si="0"/>
        <v>180</v>
      </c>
      <c r="P42" s="14">
        <f t="shared" si="0"/>
        <v>17</v>
      </c>
      <c r="Q42" s="14">
        <f t="shared" si="0"/>
        <v>11</v>
      </c>
      <c r="R42" s="14">
        <f t="shared" si="0"/>
        <v>15</v>
      </c>
      <c r="S42" s="14">
        <f t="shared" si="0"/>
        <v>24</v>
      </c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</row>
    <row r="43" spans="1:19" s="8" customFormat="1" ht="39" customHeight="1">
      <c r="A43" s="60" t="s">
        <v>30</v>
      </c>
      <c r="B43" s="43" t="s">
        <v>123</v>
      </c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</row>
    <row r="44" spans="1:19" s="8" customFormat="1" ht="33" customHeight="1">
      <c r="A44" s="60" t="s">
        <v>124</v>
      </c>
      <c r="B44" s="43" t="s">
        <v>125</v>
      </c>
      <c r="C44" s="43"/>
      <c r="D44" s="43"/>
      <c r="E44" s="43"/>
      <c r="F44" s="43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</row>
    <row r="45" spans="1:69" ht="86.25" customHeight="1">
      <c r="A45" s="85" t="s">
        <v>133</v>
      </c>
      <c r="B45" s="85"/>
      <c r="C45" s="85"/>
      <c r="D45" s="85"/>
      <c r="E45" s="85"/>
      <c r="F45" s="85"/>
      <c r="G45" s="85"/>
      <c r="H45" s="85"/>
      <c r="I45" s="85"/>
      <c r="J45" s="85"/>
      <c r="K45" s="85"/>
      <c r="L45" s="85"/>
      <c r="M45" s="85"/>
      <c r="N45" s="85"/>
      <c r="O45" s="85"/>
      <c r="P45" s="85"/>
      <c r="Q45" s="85"/>
      <c r="R45" s="85"/>
      <c r="S45" s="85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</row>
  </sheetData>
  <sheetProtection/>
  <mergeCells count="9">
    <mergeCell ref="A2:S2"/>
    <mergeCell ref="A45:S45"/>
    <mergeCell ref="E4:O4"/>
    <mergeCell ref="D3:D5"/>
    <mergeCell ref="A3:A5"/>
    <mergeCell ref="B3:B5"/>
    <mergeCell ref="C3:C5"/>
    <mergeCell ref="P4:S4"/>
    <mergeCell ref="E3:S3"/>
  </mergeCells>
  <printOptions/>
  <pageMargins left="0.3937007874015748" right="0.1968503937007874" top="0.3937007874015748" bottom="0.1968503937007874" header="0.41" footer="0.19"/>
  <pageSetup horizontalDpi="600" verticalDpi="600" orientation="portrait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depdeti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Antonovna</dc:creator>
  <cp:keywords/>
  <dc:description/>
  <cp:lastModifiedBy>Admin</cp:lastModifiedBy>
  <cp:lastPrinted>2017-12-13T15:12:17Z</cp:lastPrinted>
  <dcterms:created xsi:type="dcterms:W3CDTF">2014-01-15T13:17:57Z</dcterms:created>
  <dcterms:modified xsi:type="dcterms:W3CDTF">2018-04-02T05:28:57Z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