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8" sheetId="1" r:id="rId1"/>
  </sheets>
  <calcPr calcId="125725"/>
</workbook>
</file>

<file path=xl/calcChain.xml><?xml version="1.0" encoding="utf-8"?>
<calcChain xmlns="http://schemas.openxmlformats.org/spreadsheetml/2006/main">
  <c r="F55" i="1"/>
</calcChain>
</file>

<file path=xl/sharedStrings.xml><?xml version="1.0" encoding="utf-8"?>
<sst xmlns="http://schemas.openxmlformats.org/spreadsheetml/2006/main" count="145" uniqueCount="109">
  <si>
    <t>№ з/п</t>
  </si>
  <si>
    <t>№ договору</t>
  </si>
  <si>
    <t>Дата</t>
  </si>
  <si>
    <t>Організація</t>
  </si>
  <si>
    <t>Предмет договору</t>
  </si>
  <si>
    <t>Сума договору, грн.</t>
  </si>
  <si>
    <t>Примітка</t>
  </si>
  <si>
    <t>ДТЕК «Донецькобленерго»</t>
  </si>
  <si>
    <t>Електрична енергія</t>
  </si>
  <si>
    <t>Дод.угода  від 22.01.2018 № 01</t>
  </si>
  <si>
    <t>ОКП «Донецьктеплокомуненерго»</t>
  </si>
  <si>
    <t xml:space="preserve">Теплова енергія </t>
  </si>
  <si>
    <t>КП «Компанія «Вода Донбасу»</t>
  </si>
  <si>
    <t>Водопостачання, водовідведення</t>
  </si>
  <si>
    <t>68/Арт</t>
  </si>
  <si>
    <t>Управління поліції охорони в Донецької області</t>
  </si>
  <si>
    <t>Послуги охорони</t>
  </si>
  <si>
    <t xml:space="preserve">Дод.угода від 22.01.2018 </t>
  </si>
  <si>
    <t>МКП «Комунтранс»</t>
  </si>
  <si>
    <t>Вивезення побутових відходів</t>
  </si>
  <si>
    <t>ФОП Ясенок М.Ю.</t>
  </si>
  <si>
    <t>Технічне обслуговування, ремонт комп’ютерної техніки</t>
  </si>
  <si>
    <t>ПАТ «Укртелеком»</t>
  </si>
  <si>
    <t>Телекомунікаційні послуги</t>
  </si>
  <si>
    <t>ФОП Блєднова-Водолазька О.О.</t>
  </si>
  <si>
    <t>Канцелярські товари</t>
  </si>
  <si>
    <t>6М/Ш-18-Д</t>
  </si>
  <si>
    <t>Криптосервер</t>
  </si>
  <si>
    <t>101-14/36/357</t>
  </si>
  <si>
    <t>ПАТ «Укрпошта»</t>
  </si>
  <si>
    <t>Марковані конверти</t>
  </si>
  <si>
    <t>280515-1Д3.4/45</t>
  </si>
  <si>
    <t>ПАТ ДТЕК «Донецькобленерго»</t>
  </si>
  <si>
    <t>Оренда приміщення</t>
  </si>
  <si>
    <t>Дод.угода від 02.04.2018 № 1</t>
  </si>
  <si>
    <t>ФОП Теверовська Г.В.</t>
  </si>
  <si>
    <t>Автозапчастини (Двигуни та їх частини)</t>
  </si>
  <si>
    <t>Автозапчастини (Механічні запасні частини)</t>
  </si>
  <si>
    <t>Мастильни оливи та мастильні матеріали</t>
  </si>
  <si>
    <t>ТОВ «Український папір»</t>
  </si>
  <si>
    <t>Папір</t>
  </si>
  <si>
    <t>ФОП Охріменко Т.С.</t>
  </si>
  <si>
    <t>Бланки</t>
  </si>
  <si>
    <t>ПП «Клімат Сервіс Плюс»</t>
  </si>
  <si>
    <t>Послуги з поточного ремонту та сервісного обслуговування кондиціонерів</t>
  </si>
  <si>
    <t>Охолоджувальні рідини (тосол)</t>
  </si>
  <si>
    <t>ФОП Переверзев М.Є.</t>
  </si>
  <si>
    <t>Комп’ютерне обладнання</t>
  </si>
  <si>
    <t>ФОП Потонін С.О.</t>
  </si>
  <si>
    <t>47/105</t>
  </si>
  <si>
    <t>ФОП Ландін О.В.</t>
  </si>
  <si>
    <t>Протипожежне обладнання (вогнегасник)</t>
  </si>
  <si>
    <t>29/273</t>
  </si>
  <si>
    <t>ДП «Донецькій науково-виробничий центр стандартизації, метрології та сертифікації»</t>
  </si>
  <si>
    <t>Метрологічні послуги</t>
  </si>
  <si>
    <t>ДП «Інформаційно обчислювальний центр Міністерства соціальної політики України»</t>
  </si>
  <si>
    <t>Додаток 1</t>
  </si>
  <si>
    <t>ПОГОДЖЕНО</t>
  </si>
  <si>
    <t>Заступник міського голови</t>
  </si>
  <si>
    <t>______________________ В.В. Василенко</t>
  </si>
  <si>
    <t>Перелік  укладених договорів</t>
  </si>
  <si>
    <t>по Управлінню соціального захисту населення Костянтинівської міської ради в 2018 році</t>
  </si>
  <si>
    <t>Начальник управління</t>
  </si>
  <si>
    <t>С.В. Зубахіна</t>
  </si>
  <si>
    <t>Переговорна процедура</t>
  </si>
  <si>
    <t>Папір перфорований</t>
  </si>
  <si>
    <t>Послуги з монтажу кондиціонерів</t>
  </si>
  <si>
    <t>Кондиціонери</t>
  </si>
  <si>
    <t>05-0206-18</t>
  </si>
  <si>
    <t>Філія ДП "Укрдержбудекспертиза"</t>
  </si>
  <si>
    <t>Експертиза ПКД</t>
  </si>
  <si>
    <t>05-0207-18</t>
  </si>
  <si>
    <t>03197428/251</t>
  </si>
  <si>
    <t>НВЦ "Вектор"</t>
  </si>
  <si>
    <t>Послуги, пов"язані з програмним забезпеченням</t>
  </si>
  <si>
    <t>ФОП "Переверзев</t>
  </si>
  <si>
    <t>Комп"ютерне обладнання</t>
  </si>
  <si>
    <t>ФОП Чепурко Д.Ю.</t>
  </si>
  <si>
    <t>Дезінфікуючи засоби</t>
  </si>
  <si>
    <t>ФОП Андреєв Є.А.</t>
  </si>
  <si>
    <t>Умивальник, кран</t>
  </si>
  <si>
    <t xml:space="preserve">ФОП Подрез Т.А. </t>
  </si>
  <si>
    <t>Лавки</t>
  </si>
  <si>
    <t>05-0224-18</t>
  </si>
  <si>
    <t>05-0225-18</t>
  </si>
  <si>
    <t>КП "ВАНТ"</t>
  </si>
  <si>
    <t>Виготовлення ПКД</t>
  </si>
  <si>
    <t>169-Б/2018</t>
  </si>
  <si>
    <t>ПП "Майстерня-Б"</t>
  </si>
  <si>
    <t>170-Б/2018</t>
  </si>
  <si>
    <t>23/Я.18н</t>
  </si>
  <si>
    <t>ТОВ "Агенство "Консалт"</t>
  </si>
  <si>
    <t>Навчання спеціалістів</t>
  </si>
  <si>
    <t>ФОП Махник О.А.</t>
  </si>
  <si>
    <t>ТОВ "Видавнича група "АС"</t>
  </si>
  <si>
    <t>Періодичні видання</t>
  </si>
  <si>
    <t>ТОВ "Фактор"</t>
  </si>
  <si>
    <t>1416/Арт</t>
  </si>
  <si>
    <t>Обладнання засобами відеоспостереження</t>
  </si>
  <si>
    <t>ФОП Кніпа Ю.В.</t>
  </si>
  <si>
    <t>Пластикові панелі</t>
  </si>
  <si>
    <t>Клеї</t>
  </si>
  <si>
    <t>05-0520-18</t>
  </si>
  <si>
    <t>2097/18/ДЗ</t>
  </si>
  <si>
    <t>ТОВ "Параллель-ОПТ"</t>
  </si>
  <si>
    <t>Бензин А 92</t>
  </si>
  <si>
    <t>ФОП Мігалат"єв О.В.</t>
  </si>
  <si>
    <t>Електричні проводи</t>
  </si>
  <si>
    <t>Шпаклевка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</si>
</sst>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2" fontId="1" fillId="0" borderId="0" xfId="0" applyNumberFormat="1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14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3" xfId="0" applyFont="1" applyBorder="1"/>
    <xf numFmtId="14" fontId="1" fillId="0" borderId="3" xfId="0" applyNumberFormat="1" applyFont="1" applyBorder="1"/>
    <xf numFmtId="2" fontId="4" fillId="0" borderId="1" xfId="0" applyNumberFormat="1" applyFont="1" applyBorder="1"/>
    <xf numFmtId="2" fontId="4" fillId="0" borderId="3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4"/>
  <sheetViews>
    <sheetView tabSelected="1" workbookViewId="0">
      <selection activeCell="B69" sqref="B69"/>
    </sheetView>
  </sheetViews>
  <sheetFormatPr defaultRowHeight="15"/>
  <cols>
    <col min="1" max="1" width="6.140625" customWidth="1"/>
    <col min="2" max="2" width="15.5703125" customWidth="1"/>
    <col min="3" max="3" width="13.5703125" customWidth="1"/>
    <col min="4" max="4" width="33.85546875" customWidth="1"/>
    <col min="5" max="5" width="27.5703125" customWidth="1"/>
    <col min="6" max="6" width="23.5703125" customWidth="1"/>
    <col min="7" max="7" width="18.85546875" customWidth="1"/>
  </cols>
  <sheetData>
    <row r="1" spans="1:8" ht="15.75">
      <c r="A1" s="1"/>
      <c r="B1" s="1"/>
      <c r="C1" s="1"/>
      <c r="D1" s="1"/>
      <c r="E1" s="1"/>
      <c r="F1" s="1"/>
      <c r="G1" s="1" t="s">
        <v>56</v>
      </c>
      <c r="H1" s="1"/>
    </row>
    <row r="2" spans="1:8" ht="15.75">
      <c r="A2" s="1"/>
      <c r="B2" s="1"/>
      <c r="C2" s="1"/>
      <c r="D2" s="1"/>
      <c r="E2" s="1"/>
      <c r="F2" s="20" t="s">
        <v>57</v>
      </c>
      <c r="G2" s="20"/>
      <c r="H2" s="1"/>
    </row>
    <row r="3" spans="1:8" ht="15.75">
      <c r="A3" s="1"/>
      <c r="B3" s="1"/>
      <c r="C3" s="1"/>
      <c r="D3" s="1"/>
      <c r="E3" s="1"/>
      <c r="F3" s="21" t="s">
        <v>58</v>
      </c>
      <c r="G3" s="21"/>
      <c r="H3" s="1"/>
    </row>
    <row r="4" spans="1:8" ht="27.75" customHeight="1">
      <c r="A4" s="1"/>
      <c r="B4" s="1"/>
      <c r="C4" s="1"/>
      <c r="D4" s="1"/>
      <c r="E4" s="1"/>
      <c r="F4" s="20" t="s">
        <v>59</v>
      </c>
      <c r="G4" s="20"/>
      <c r="H4" s="1"/>
    </row>
    <row r="5" spans="1:8" ht="15.75">
      <c r="A5" s="1"/>
      <c r="B5" s="1"/>
      <c r="C5" s="1"/>
      <c r="D5" s="1"/>
      <c r="E5" s="1"/>
      <c r="F5" s="3"/>
      <c r="G5" s="3"/>
      <c r="H5" s="1"/>
    </row>
    <row r="6" spans="1:8" ht="18.75">
      <c r="A6" s="22" t="s">
        <v>60</v>
      </c>
      <c r="B6" s="22"/>
      <c r="C6" s="22"/>
      <c r="D6" s="22"/>
      <c r="E6" s="22"/>
      <c r="F6" s="22"/>
      <c r="G6" s="22"/>
      <c r="H6" s="1"/>
    </row>
    <row r="7" spans="1:8" ht="15.75">
      <c r="A7" s="20" t="s">
        <v>61</v>
      </c>
      <c r="B7" s="20"/>
      <c r="C7" s="20"/>
      <c r="D7" s="20"/>
      <c r="E7" s="20"/>
      <c r="F7" s="20"/>
      <c r="G7" s="20"/>
      <c r="H7" s="1"/>
    </row>
    <row r="8" spans="1:8" ht="15.75">
      <c r="A8" s="1"/>
      <c r="B8" s="1"/>
      <c r="C8" s="1"/>
      <c r="D8" s="1"/>
      <c r="E8" s="1"/>
      <c r="F8" s="3"/>
      <c r="G8" s="3"/>
      <c r="H8" s="1"/>
    </row>
    <row r="9" spans="1:8" ht="15.75">
      <c r="A9" s="1"/>
      <c r="B9" s="1"/>
      <c r="C9" s="1"/>
      <c r="D9" s="1"/>
      <c r="E9" s="1"/>
      <c r="F9" s="1"/>
      <c r="G9" s="1"/>
      <c r="H9" s="1"/>
    </row>
    <row r="10" spans="1:8" s="4" customFormat="1" ht="15.75">
      <c r="A10" s="6" t="s">
        <v>0</v>
      </c>
      <c r="B10" s="6" t="s">
        <v>1</v>
      </c>
      <c r="C10" s="6" t="s">
        <v>2</v>
      </c>
      <c r="D10" s="6" t="s">
        <v>3</v>
      </c>
      <c r="E10" s="6" t="s">
        <v>4</v>
      </c>
      <c r="F10" s="6" t="s">
        <v>5</v>
      </c>
      <c r="G10" s="6" t="s">
        <v>6</v>
      </c>
      <c r="H10" s="3"/>
    </row>
    <row r="11" spans="1:8" ht="31.5">
      <c r="A11" s="9">
        <v>1</v>
      </c>
      <c r="B11" s="9">
        <v>662</v>
      </c>
      <c r="C11" s="10">
        <v>40907</v>
      </c>
      <c r="D11" s="9" t="s">
        <v>7</v>
      </c>
      <c r="E11" s="9" t="s">
        <v>8</v>
      </c>
      <c r="F11" s="11">
        <v>153554</v>
      </c>
      <c r="G11" s="9" t="s">
        <v>9</v>
      </c>
      <c r="H11" s="1"/>
    </row>
    <row r="12" spans="1:8" ht="31.5">
      <c r="A12" s="9">
        <v>2</v>
      </c>
      <c r="B12" s="9">
        <v>162</v>
      </c>
      <c r="C12" s="10">
        <v>43136</v>
      </c>
      <c r="D12" s="9" t="s">
        <v>10</v>
      </c>
      <c r="E12" s="9" t="s">
        <v>11</v>
      </c>
      <c r="F12" s="11">
        <v>295522.49</v>
      </c>
      <c r="G12" s="9" t="s">
        <v>64</v>
      </c>
      <c r="H12" s="1"/>
    </row>
    <row r="13" spans="1:8" ht="31.5">
      <c r="A13" s="9">
        <v>3</v>
      </c>
      <c r="B13" s="9">
        <v>649</v>
      </c>
      <c r="C13" s="10">
        <v>43116</v>
      </c>
      <c r="D13" s="9" t="s">
        <v>12</v>
      </c>
      <c r="E13" s="9" t="s">
        <v>13</v>
      </c>
      <c r="F13" s="11">
        <v>14761.28</v>
      </c>
      <c r="G13" s="9"/>
      <c r="H13" s="1"/>
    </row>
    <row r="14" spans="1:8" ht="31.5" customHeight="1">
      <c r="A14" s="24">
        <v>4</v>
      </c>
      <c r="B14" s="24" t="s">
        <v>14</v>
      </c>
      <c r="C14" s="25">
        <v>42402</v>
      </c>
      <c r="D14" s="24" t="s">
        <v>15</v>
      </c>
      <c r="E14" s="24" t="s">
        <v>16</v>
      </c>
      <c r="F14" s="26">
        <v>22461.91</v>
      </c>
      <c r="G14" s="28" t="s">
        <v>17</v>
      </c>
      <c r="H14" s="1"/>
    </row>
    <row r="15" spans="1:8" ht="15.75">
      <c r="A15" s="24"/>
      <c r="B15" s="24"/>
      <c r="C15" s="25"/>
      <c r="D15" s="24"/>
      <c r="E15" s="24"/>
      <c r="F15" s="26"/>
      <c r="G15" s="29"/>
      <c r="H15" s="1"/>
    </row>
    <row r="16" spans="1:8" ht="31.5">
      <c r="A16" s="9">
        <v>5</v>
      </c>
      <c r="B16" s="9">
        <v>983</v>
      </c>
      <c r="C16" s="10">
        <v>43106</v>
      </c>
      <c r="D16" s="9" t="s">
        <v>18</v>
      </c>
      <c r="E16" s="9" t="s">
        <v>19</v>
      </c>
      <c r="F16" s="11">
        <v>4560.18</v>
      </c>
      <c r="G16" s="9"/>
      <c r="H16" s="1"/>
    </row>
    <row r="17" spans="1:8" ht="57" customHeight="1">
      <c r="A17" s="9">
        <v>6</v>
      </c>
      <c r="B17" s="9">
        <v>58</v>
      </c>
      <c r="C17" s="10">
        <v>43164</v>
      </c>
      <c r="D17" s="9" t="s">
        <v>20</v>
      </c>
      <c r="E17" s="9" t="s">
        <v>21</v>
      </c>
      <c r="F17" s="11">
        <v>49000</v>
      </c>
      <c r="G17" s="9"/>
      <c r="H17" s="1"/>
    </row>
    <row r="18" spans="1:8" ht="15.75">
      <c r="A18" s="9">
        <v>7</v>
      </c>
      <c r="B18" s="9">
        <v>36</v>
      </c>
      <c r="C18" s="10">
        <v>43153</v>
      </c>
      <c r="D18" s="9" t="s">
        <v>22</v>
      </c>
      <c r="E18" s="9" t="s">
        <v>23</v>
      </c>
      <c r="F18" s="11">
        <v>74460.47</v>
      </c>
      <c r="G18" s="9"/>
      <c r="H18" s="1"/>
    </row>
    <row r="19" spans="1:8" ht="15.75">
      <c r="A19" s="9">
        <v>8</v>
      </c>
      <c r="B19" s="9">
        <v>57</v>
      </c>
      <c r="C19" s="10">
        <v>43153</v>
      </c>
      <c r="D19" s="9" t="s">
        <v>24</v>
      </c>
      <c r="E19" s="9" t="s">
        <v>25</v>
      </c>
      <c r="F19" s="11">
        <v>30997.5</v>
      </c>
      <c r="G19" s="9"/>
      <c r="H19" s="1"/>
    </row>
    <row r="20" spans="1:8" ht="66.75" customHeight="1">
      <c r="A20" s="9">
        <v>9</v>
      </c>
      <c r="B20" s="9" t="s">
        <v>26</v>
      </c>
      <c r="C20" s="10">
        <v>43137</v>
      </c>
      <c r="D20" s="9" t="s">
        <v>55</v>
      </c>
      <c r="E20" s="9" t="s">
        <v>27</v>
      </c>
      <c r="F20" s="11">
        <v>1080</v>
      </c>
      <c r="G20" s="8"/>
      <c r="H20" s="1"/>
    </row>
    <row r="21" spans="1:8" ht="15.75">
      <c r="A21" s="9">
        <v>10</v>
      </c>
      <c r="B21" s="9" t="s">
        <v>28</v>
      </c>
      <c r="C21" s="10">
        <v>43207</v>
      </c>
      <c r="D21" s="9" t="s">
        <v>29</v>
      </c>
      <c r="E21" s="9" t="s">
        <v>30</v>
      </c>
      <c r="F21" s="11">
        <v>13500</v>
      </c>
      <c r="G21" s="9"/>
      <c r="H21" s="1"/>
    </row>
    <row r="22" spans="1:8" ht="31.5">
      <c r="A22" s="9">
        <v>11</v>
      </c>
      <c r="B22" s="9" t="s">
        <v>31</v>
      </c>
      <c r="C22" s="10">
        <v>42156</v>
      </c>
      <c r="D22" s="9" t="s">
        <v>32</v>
      </c>
      <c r="E22" s="9" t="s">
        <v>33</v>
      </c>
      <c r="F22" s="11">
        <v>2618.54</v>
      </c>
      <c r="G22" s="9" t="s">
        <v>34</v>
      </c>
      <c r="H22" s="1"/>
    </row>
    <row r="23" spans="1:8" s="14" customFormat="1" ht="31.5">
      <c r="A23" s="9">
        <v>12</v>
      </c>
      <c r="B23" s="9">
        <v>52</v>
      </c>
      <c r="C23" s="10">
        <v>43144</v>
      </c>
      <c r="D23" s="9" t="s">
        <v>35</v>
      </c>
      <c r="E23" s="9" t="s">
        <v>36</v>
      </c>
      <c r="F23" s="11">
        <v>6950</v>
      </c>
      <c r="G23" s="9"/>
      <c r="H23" s="13"/>
    </row>
    <row r="24" spans="1:8" ht="30.75" customHeight="1">
      <c r="A24" s="24">
        <v>13</v>
      </c>
      <c r="B24" s="24">
        <v>53</v>
      </c>
      <c r="C24" s="25">
        <v>43144</v>
      </c>
      <c r="D24" s="24" t="s">
        <v>35</v>
      </c>
      <c r="E24" s="24" t="s">
        <v>37</v>
      </c>
      <c r="F24" s="26">
        <v>7760</v>
      </c>
      <c r="G24" s="24"/>
      <c r="H24" s="1"/>
    </row>
    <row r="25" spans="1:8" ht="15.75">
      <c r="A25" s="24"/>
      <c r="B25" s="24"/>
      <c r="C25" s="25"/>
      <c r="D25" s="24"/>
      <c r="E25" s="24"/>
      <c r="F25" s="26"/>
      <c r="G25" s="24"/>
      <c r="H25" s="1"/>
    </row>
    <row r="26" spans="1:8" ht="31.5">
      <c r="A26" s="9">
        <v>14</v>
      </c>
      <c r="B26" s="9">
        <v>54</v>
      </c>
      <c r="C26" s="10">
        <v>43144</v>
      </c>
      <c r="D26" s="9" t="s">
        <v>35</v>
      </c>
      <c r="E26" s="9" t="s">
        <v>38</v>
      </c>
      <c r="F26" s="11">
        <v>2170</v>
      </c>
      <c r="G26" s="9"/>
      <c r="H26" s="1"/>
    </row>
    <row r="27" spans="1:8" s="14" customFormat="1" ht="15.75">
      <c r="A27" s="9">
        <v>15</v>
      </c>
      <c r="B27" s="9">
        <v>60</v>
      </c>
      <c r="C27" s="10">
        <v>43192</v>
      </c>
      <c r="D27" s="9" t="s">
        <v>39</v>
      </c>
      <c r="E27" s="9" t="s">
        <v>40</v>
      </c>
      <c r="F27" s="11">
        <v>68880</v>
      </c>
      <c r="G27" s="9"/>
      <c r="H27" s="13"/>
    </row>
    <row r="28" spans="1:8" ht="15.75">
      <c r="A28" s="9">
        <v>16</v>
      </c>
      <c r="B28" s="9">
        <v>55</v>
      </c>
      <c r="C28" s="10">
        <v>43145</v>
      </c>
      <c r="D28" s="9" t="s">
        <v>41</v>
      </c>
      <c r="E28" s="9" t="s">
        <v>42</v>
      </c>
      <c r="F28" s="11">
        <v>37643</v>
      </c>
      <c r="G28" s="9"/>
      <c r="H28" s="1"/>
    </row>
    <row r="29" spans="1:8" ht="31.5">
      <c r="A29" s="9">
        <v>17</v>
      </c>
      <c r="B29" s="9">
        <v>65</v>
      </c>
      <c r="C29" s="10">
        <v>43236</v>
      </c>
      <c r="D29" s="9" t="s">
        <v>43</v>
      </c>
      <c r="E29" s="9" t="s">
        <v>66</v>
      </c>
      <c r="F29" s="11">
        <v>6120</v>
      </c>
      <c r="G29" s="9"/>
      <c r="H29" s="1"/>
    </row>
    <row r="30" spans="1:8" s="14" customFormat="1" ht="63">
      <c r="A30" s="9">
        <v>18</v>
      </c>
      <c r="B30" s="9">
        <v>87</v>
      </c>
      <c r="C30" s="10">
        <v>43283</v>
      </c>
      <c r="D30" s="9" t="s">
        <v>43</v>
      </c>
      <c r="E30" s="9" t="s">
        <v>44</v>
      </c>
      <c r="F30" s="11">
        <v>22525</v>
      </c>
      <c r="G30" s="9"/>
      <c r="H30" s="13"/>
    </row>
    <row r="31" spans="1:8" s="14" customFormat="1" ht="31.5">
      <c r="A31" s="9">
        <v>19</v>
      </c>
      <c r="B31" s="9">
        <v>88</v>
      </c>
      <c r="C31" s="10">
        <v>43283</v>
      </c>
      <c r="D31" s="9" t="s">
        <v>35</v>
      </c>
      <c r="E31" s="9" t="s">
        <v>45</v>
      </c>
      <c r="F31" s="11">
        <v>1425</v>
      </c>
      <c r="G31" s="9"/>
      <c r="H31" s="13"/>
    </row>
    <row r="32" spans="1:8" s="14" customFormat="1" ht="15.75">
      <c r="A32" s="9">
        <v>20</v>
      </c>
      <c r="B32" s="9">
        <v>86</v>
      </c>
      <c r="C32" s="10">
        <v>43283</v>
      </c>
      <c r="D32" s="9" t="s">
        <v>46</v>
      </c>
      <c r="E32" s="9" t="s">
        <v>47</v>
      </c>
      <c r="F32" s="11">
        <v>740</v>
      </c>
      <c r="G32" s="9"/>
      <c r="H32" s="13"/>
    </row>
    <row r="33" spans="1:8" s="14" customFormat="1" ht="15.75">
      <c r="A33" s="24">
        <v>21</v>
      </c>
      <c r="B33" s="24">
        <v>115</v>
      </c>
      <c r="C33" s="25">
        <v>43318</v>
      </c>
      <c r="D33" s="24" t="s">
        <v>48</v>
      </c>
      <c r="E33" s="24" t="s">
        <v>47</v>
      </c>
      <c r="F33" s="26">
        <v>22900</v>
      </c>
      <c r="G33" s="27"/>
      <c r="H33" s="13"/>
    </row>
    <row r="34" spans="1:8" ht="15.75">
      <c r="A34" s="24"/>
      <c r="B34" s="24"/>
      <c r="C34" s="25"/>
      <c r="D34" s="24"/>
      <c r="E34" s="24"/>
      <c r="F34" s="26"/>
      <c r="G34" s="27"/>
      <c r="H34" s="1"/>
    </row>
    <row r="35" spans="1:8" ht="31.5">
      <c r="A35" s="9">
        <v>22</v>
      </c>
      <c r="B35" s="9" t="s">
        <v>49</v>
      </c>
      <c r="C35" s="10">
        <v>43294</v>
      </c>
      <c r="D35" s="9" t="s">
        <v>50</v>
      </c>
      <c r="E35" s="9" t="s">
        <v>51</v>
      </c>
      <c r="F35" s="11">
        <v>1520</v>
      </c>
      <c r="G35" s="8"/>
      <c r="H35" s="1"/>
    </row>
    <row r="36" spans="1:8" s="14" customFormat="1" ht="15.75">
      <c r="A36" s="9">
        <v>23</v>
      </c>
      <c r="B36" s="9">
        <v>134</v>
      </c>
      <c r="C36" s="10">
        <v>43346</v>
      </c>
      <c r="D36" s="9" t="s">
        <v>48</v>
      </c>
      <c r="E36" s="9" t="s">
        <v>47</v>
      </c>
      <c r="F36" s="11">
        <v>6445</v>
      </c>
      <c r="G36" s="9"/>
      <c r="H36" s="13"/>
    </row>
    <row r="37" spans="1:8" ht="63">
      <c r="A37" s="9">
        <v>24</v>
      </c>
      <c r="B37" s="9" t="s">
        <v>52</v>
      </c>
      <c r="C37" s="10">
        <v>43353</v>
      </c>
      <c r="D37" s="9" t="s">
        <v>53</v>
      </c>
      <c r="E37" s="9" t="s">
        <v>54</v>
      </c>
      <c r="F37" s="11">
        <v>211.85</v>
      </c>
      <c r="G37" s="9"/>
      <c r="H37" s="1"/>
    </row>
    <row r="38" spans="1:8" ht="15.75">
      <c r="A38" s="16">
        <v>25</v>
      </c>
      <c r="B38" s="16">
        <v>264</v>
      </c>
      <c r="C38" s="17">
        <v>43419</v>
      </c>
      <c r="D38" s="16" t="s">
        <v>39</v>
      </c>
      <c r="E38" s="16" t="s">
        <v>65</v>
      </c>
      <c r="F38" s="19">
        <v>5034.6000000000004</v>
      </c>
      <c r="G38" s="16"/>
      <c r="H38" s="1"/>
    </row>
    <row r="39" spans="1:8" ht="15.75">
      <c r="A39" s="2">
        <v>26</v>
      </c>
      <c r="B39" s="2">
        <v>62</v>
      </c>
      <c r="C39" s="12">
        <v>43228</v>
      </c>
      <c r="D39" s="2" t="s">
        <v>43</v>
      </c>
      <c r="E39" s="2" t="s">
        <v>67</v>
      </c>
      <c r="F39" s="18">
        <v>22940</v>
      </c>
      <c r="G39" s="2"/>
      <c r="H39" s="1"/>
    </row>
    <row r="40" spans="1:8" ht="15.75">
      <c r="A40" s="16">
        <v>27</v>
      </c>
      <c r="B40" s="2">
        <v>71</v>
      </c>
      <c r="C40" s="12">
        <v>43256</v>
      </c>
      <c r="D40" s="2" t="s">
        <v>39</v>
      </c>
      <c r="E40" s="2" t="s">
        <v>65</v>
      </c>
      <c r="F40" s="18">
        <v>15840</v>
      </c>
      <c r="G40" s="2"/>
      <c r="H40" s="1"/>
    </row>
    <row r="41" spans="1:8" ht="15.75">
      <c r="A41" s="2">
        <v>28</v>
      </c>
      <c r="B41" s="2" t="s">
        <v>68</v>
      </c>
      <c r="C41" s="12">
        <v>43256</v>
      </c>
      <c r="D41" s="2" t="s">
        <v>69</v>
      </c>
      <c r="E41" s="2" t="s">
        <v>70</v>
      </c>
      <c r="F41" s="18">
        <v>3452.4</v>
      </c>
      <c r="G41" s="2"/>
      <c r="H41" s="1"/>
    </row>
    <row r="42" spans="1:8" ht="15.75">
      <c r="A42" s="16">
        <v>29</v>
      </c>
      <c r="B42" s="2" t="s">
        <v>71</v>
      </c>
      <c r="C42" s="12">
        <v>43256</v>
      </c>
      <c r="D42" s="2" t="s">
        <v>69</v>
      </c>
      <c r="E42" s="2" t="s">
        <v>70</v>
      </c>
      <c r="F42" s="18">
        <v>3452.4</v>
      </c>
      <c r="G42" s="2"/>
      <c r="H42" s="1"/>
    </row>
    <row r="43" spans="1:8" ht="30" customHeight="1">
      <c r="A43" s="2">
        <v>30</v>
      </c>
      <c r="B43" s="2" t="s">
        <v>72</v>
      </c>
      <c r="C43" s="12">
        <v>43252</v>
      </c>
      <c r="D43" s="2" t="s">
        <v>73</v>
      </c>
      <c r="E43" s="15" t="s">
        <v>74</v>
      </c>
      <c r="F43" s="18">
        <v>3050</v>
      </c>
      <c r="G43" s="2"/>
      <c r="H43" s="1"/>
    </row>
    <row r="44" spans="1:8" ht="15.75">
      <c r="A44" s="16">
        <v>31</v>
      </c>
      <c r="B44" s="2">
        <v>66</v>
      </c>
      <c r="C44" s="12">
        <v>43238</v>
      </c>
      <c r="D44" s="2" t="s">
        <v>75</v>
      </c>
      <c r="E44" s="2" t="s">
        <v>76</v>
      </c>
      <c r="F44" s="18">
        <v>13858</v>
      </c>
      <c r="G44" s="2"/>
      <c r="H44" s="1"/>
    </row>
    <row r="45" spans="1:8" ht="15.75">
      <c r="A45" s="2">
        <v>32</v>
      </c>
      <c r="B45" s="2">
        <v>74</v>
      </c>
      <c r="C45" s="12">
        <v>43258</v>
      </c>
      <c r="D45" s="2" t="s">
        <v>77</v>
      </c>
      <c r="E45" s="2" t="s">
        <v>78</v>
      </c>
      <c r="F45" s="18">
        <v>3204</v>
      </c>
      <c r="G45" s="2"/>
      <c r="H45" s="1"/>
    </row>
    <row r="46" spans="1:8" ht="15.75">
      <c r="A46" s="16">
        <v>33</v>
      </c>
      <c r="B46" s="2">
        <v>218</v>
      </c>
      <c r="C46" s="12">
        <v>43389</v>
      </c>
      <c r="D46" s="2" t="s">
        <v>79</v>
      </c>
      <c r="E46" s="2" t="s">
        <v>80</v>
      </c>
      <c r="F46" s="18">
        <v>1180</v>
      </c>
      <c r="G46" s="2"/>
      <c r="H46" s="1"/>
    </row>
    <row r="47" spans="1:8" ht="15.75">
      <c r="A47" s="2">
        <v>34</v>
      </c>
      <c r="B47" s="2">
        <v>255</v>
      </c>
      <c r="C47" s="12">
        <v>43411</v>
      </c>
      <c r="D47" s="2" t="s">
        <v>81</v>
      </c>
      <c r="E47" s="2" t="s">
        <v>82</v>
      </c>
      <c r="F47" s="18">
        <v>5150</v>
      </c>
      <c r="G47" s="2"/>
      <c r="H47" s="1"/>
    </row>
    <row r="48" spans="1:8" ht="15.75">
      <c r="A48" s="16">
        <v>35</v>
      </c>
      <c r="B48" s="2">
        <v>300</v>
      </c>
      <c r="C48" s="12">
        <v>43446</v>
      </c>
      <c r="D48" s="2" t="s">
        <v>24</v>
      </c>
      <c r="E48" s="2" t="s">
        <v>25</v>
      </c>
      <c r="F48" s="18">
        <v>173.66</v>
      </c>
      <c r="G48" s="2"/>
      <c r="H48" s="1"/>
    </row>
    <row r="49" spans="1:8" ht="15.75">
      <c r="A49" s="2">
        <v>36</v>
      </c>
      <c r="B49" s="2" t="s">
        <v>83</v>
      </c>
      <c r="C49" s="12">
        <v>43271</v>
      </c>
      <c r="D49" s="2" t="s">
        <v>69</v>
      </c>
      <c r="E49" s="2" t="s">
        <v>70</v>
      </c>
      <c r="F49" s="18">
        <v>2462.4</v>
      </c>
      <c r="G49" s="2"/>
      <c r="H49" s="1"/>
    </row>
    <row r="50" spans="1:8" ht="15.75">
      <c r="A50" s="16">
        <v>37</v>
      </c>
      <c r="B50" s="2" t="s">
        <v>84</v>
      </c>
      <c r="C50" s="12">
        <v>43271</v>
      </c>
      <c r="D50" s="2" t="s">
        <v>69</v>
      </c>
      <c r="E50" s="2" t="s">
        <v>70</v>
      </c>
      <c r="F50" s="18">
        <v>2462.4</v>
      </c>
      <c r="G50" s="2"/>
      <c r="H50" s="1"/>
    </row>
    <row r="51" spans="1:8" ht="15.75">
      <c r="A51" s="2">
        <v>38</v>
      </c>
      <c r="B51" s="2">
        <v>3</v>
      </c>
      <c r="C51" s="12">
        <v>43255</v>
      </c>
      <c r="D51" s="2" t="s">
        <v>85</v>
      </c>
      <c r="E51" s="2" t="s">
        <v>86</v>
      </c>
      <c r="F51" s="18">
        <v>4225</v>
      </c>
      <c r="G51" s="2"/>
      <c r="H51" s="1"/>
    </row>
    <row r="52" spans="1:8" ht="15.75">
      <c r="A52" s="16">
        <v>39</v>
      </c>
      <c r="B52" s="2">
        <v>10</v>
      </c>
      <c r="C52" s="12">
        <v>43370</v>
      </c>
      <c r="D52" s="2" t="s">
        <v>85</v>
      </c>
      <c r="E52" s="2" t="s">
        <v>86</v>
      </c>
      <c r="F52" s="18">
        <v>3549</v>
      </c>
      <c r="G52" s="2"/>
      <c r="H52" s="1"/>
    </row>
    <row r="53" spans="1:8" ht="15.75">
      <c r="A53" s="2">
        <v>40</v>
      </c>
      <c r="B53" s="2" t="s">
        <v>87</v>
      </c>
      <c r="C53" s="12">
        <v>43258</v>
      </c>
      <c r="D53" s="2" t="s">
        <v>88</v>
      </c>
      <c r="E53" s="2" t="s">
        <v>86</v>
      </c>
      <c r="F53" s="18">
        <v>9234</v>
      </c>
      <c r="G53" s="2"/>
      <c r="H53" s="1"/>
    </row>
    <row r="54" spans="1:8" ht="15.75">
      <c r="A54" s="16">
        <v>41</v>
      </c>
      <c r="B54" s="2" t="s">
        <v>89</v>
      </c>
      <c r="C54" s="12">
        <v>43258</v>
      </c>
      <c r="D54" s="2" t="s">
        <v>88</v>
      </c>
      <c r="E54" s="2" t="s">
        <v>86</v>
      </c>
      <c r="F54" s="18">
        <v>9234</v>
      </c>
      <c r="G54" s="2"/>
      <c r="H54" s="1"/>
    </row>
    <row r="55" spans="1:8" ht="15.75">
      <c r="A55" s="2">
        <v>42</v>
      </c>
      <c r="B55" s="2" t="s">
        <v>90</v>
      </c>
      <c r="C55" s="12">
        <v>43192</v>
      </c>
      <c r="D55" s="2" t="s">
        <v>91</v>
      </c>
      <c r="E55" s="2" t="s">
        <v>92</v>
      </c>
      <c r="F55" s="18">
        <f>4780+2200</f>
        <v>6980</v>
      </c>
      <c r="G55" s="2"/>
      <c r="H55" s="1"/>
    </row>
    <row r="56" spans="1:8" ht="15.75">
      <c r="A56" s="16">
        <v>43</v>
      </c>
      <c r="B56" s="2">
        <v>268</v>
      </c>
      <c r="C56" s="12">
        <v>43426</v>
      </c>
      <c r="D56" s="2" t="s">
        <v>93</v>
      </c>
      <c r="E56" s="2" t="s">
        <v>76</v>
      </c>
      <c r="F56" s="18">
        <v>37360</v>
      </c>
      <c r="G56" s="2"/>
      <c r="H56" s="1"/>
    </row>
    <row r="57" spans="1:8" ht="15.75">
      <c r="A57" s="2">
        <v>44</v>
      </c>
      <c r="B57" s="2">
        <v>249</v>
      </c>
      <c r="C57" s="12">
        <v>43409</v>
      </c>
      <c r="D57" s="2" t="s">
        <v>94</v>
      </c>
      <c r="E57" s="2" t="s">
        <v>95</v>
      </c>
      <c r="F57" s="18">
        <v>3036</v>
      </c>
      <c r="G57" s="2"/>
      <c r="H57" s="1"/>
    </row>
    <row r="58" spans="1:8" ht="15.75">
      <c r="A58" s="16">
        <v>45</v>
      </c>
      <c r="B58" s="2">
        <v>250</v>
      </c>
      <c r="C58" s="12">
        <v>43409</v>
      </c>
      <c r="D58" s="2" t="s">
        <v>96</v>
      </c>
      <c r="E58" s="2" t="s">
        <v>95</v>
      </c>
      <c r="F58" s="18">
        <v>4788</v>
      </c>
      <c r="G58" s="2"/>
      <c r="H58" s="1"/>
    </row>
    <row r="59" spans="1:8" ht="41.25" customHeight="1">
      <c r="A59" s="2">
        <v>46</v>
      </c>
      <c r="B59" s="2" t="s">
        <v>97</v>
      </c>
      <c r="C59" s="12">
        <v>43420</v>
      </c>
      <c r="D59" s="9" t="s">
        <v>15</v>
      </c>
      <c r="E59" s="15" t="s">
        <v>98</v>
      </c>
      <c r="F59" s="18">
        <v>38672.239999999998</v>
      </c>
      <c r="G59" s="2"/>
      <c r="H59" s="1"/>
    </row>
    <row r="60" spans="1:8" ht="15.75">
      <c r="A60" s="16">
        <v>47</v>
      </c>
      <c r="B60" s="2" t="s">
        <v>87</v>
      </c>
      <c r="C60" s="12">
        <v>43417</v>
      </c>
      <c r="D60" s="2" t="s">
        <v>88</v>
      </c>
      <c r="E60" s="2" t="s">
        <v>86</v>
      </c>
      <c r="F60" s="18">
        <v>86400</v>
      </c>
      <c r="G60" s="2"/>
      <c r="H60" s="1"/>
    </row>
    <row r="61" spans="1:8" ht="15.75">
      <c r="A61" s="2">
        <v>48</v>
      </c>
      <c r="B61" s="2">
        <v>251</v>
      </c>
      <c r="C61" s="12">
        <v>43409</v>
      </c>
      <c r="D61" s="2" t="s">
        <v>99</v>
      </c>
      <c r="E61" s="2" t="s">
        <v>100</v>
      </c>
      <c r="F61" s="18">
        <v>3363</v>
      </c>
      <c r="G61" s="2"/>
      <c r="H61" s="1"/>
    </row>
    <row r="62" spans="1:8" ht="15.75">
      <c r="A62" s="16">
        <v>49</v>
      </c>
      <c r="B62" s="2">
        <v>252</v>
      </c>
      <c r="C62" s="12">
        <v>43409</v>
      </c>
      <c r="D62" s="2" t="s">
        <v>99</v>
      </c>
      <c r="E62" s="2" t="s">
        <v>108</v>
      </c>
      <c r="F62" s="18">
        <v>416</v>
      </c>
      <c r="G62" s="2"/>
      <c r="H62" s="1"/>
    </row>
    <row r="63" spans="1:8" ht="15.75">
      <c r="A63" s="2">
        <v>50</v>
      </c>
      <c r="B63" s="2">
        <v>253</v>
      </c>
      <c r="C63" s="12">
        <v>43409</v>
      </c>
      <c r="D63" s="2" t="s">
        <v>99</v>
      </c>
      <c r="E63" s="2" t="s">
        <v>101</v>
      </c>
      <c r="F63" s="18">
        <v>1600</v>
      </c>
      <c r="G63" s="2"/>
      <c r="H63" s="1"/>
    </row>
    <row r="64" spans="1:8" ht="15.75">
      <c r="A64" s="16">
        <v>51</v>
      </c>
      <c r="B64" s="2" t="s">
        <v>102</v>
      </c>
      <c r="C64" s="12">
        <v>43420</v>
      </c>
      <c r="D64" s="2" t="s">
        <v>69</v>
      </c>
      <c r="E64" s="2" t="s">
        <v>70</v>
      </c>
      <c r="F64" s="18">
        <v>32811.22</v>
      </c>
      <c r="G64" s="2"/>
      <c r="H64" s="1"/>
    </row>
    <row r="65" spans="1:8" ht="15.75">
      <c r="A65" s="2">
        <v>52</v>
      </c>
      <c r="B65" s="2" t="s">
        <v>103</v>
      </c>
      <c r="C65" s="12">
        <v>43263</v>
      </c>
      <c r="D65" s="2" t="s">
        <v>104</v>
      </c>
      <c r="E65" s="2" t="s">
        <v>105</v>
      </c>
      <c r="F65" s="18">
        <v>89714.2</v>
      </c>
      <c r="G65" s="2"/>
      <c r="H65" s="1"/>
    </row>
    <row r="66" spans="1:8" ht="15.75">
      <c r="A66" s="16">
        <v>53</v>
      </c>
      <c r="B66" s="2">
        <v>69</v>
      </c>
      <c r="C66" s="12">
        <v>43243</v>
      </c>
      <c r="D66" s="2" t="s">
        <v>106</v>
      </c>
      <c r="E66" s="2" t="s">
        <v>107</v>
      </c>
      <c r="F66" s="18">
        <v>399.95</v>
      </c>
      <c r="G66" s="2"/>
      <c r="H66" s="1"/>
    </row>
    <row r="67" spans="1:8" ht="15.75" hidden="1">
      <c r="A67" s="2">
        <v>54</v>
      </c>
      <c r="B67" s="2"/>
      <c r="C67" s="12"/>
      <c r="D67" s="2"/>
      <c r="E67" s="2"/>
      <c r="F67" s="5"/>
      <c r="G67" s="2"/>
      <c r="H67" s="1"/>
    </row>
    <row r="68" spans="1:8" ht="15.75" hidden="1">
      <c r="A68" s="16">
        <v>55</v>
      </c>
      <c r="B68" s="2"/>
      <c r="C68" s="2"/>
      <c r="D68" s="2"/>
      <c r="E68" s="2"/>
      <c r="F68" s="5"/>
      <c r="G68" s="2"/>
      <c r="H68" s="1"/>
    </row>
    <row r="69" spans="1:8" ht="15.75">
      <c r="A69" s="2">
        <v>54</v>
      </c>
      <c r="B69" s="2">
        <v>68</v>
      </c>
      <c r="C69" s="12">
        <v>43243</v>
      </c>
      <c r="D69" s="2" t="s">
        <v>106</v>
      </c>
      <c r="E69" s="2" t="s">
        <v>101</v>
      </c>
      <c r="F69" s="5">
        <v>994</v>
      </c>
      <c r="G69" s="2"/>
      <c r="H69" s="1"/>
    </row>
    <row r="70" spans="1:8" ht="15.75">
      <c r="A70" s="1"/>
      <c r="B70" s="1"/>
      <c r="C70" s="1"/>
      <c r="D70" s="1"/>
      <c r="E70" s="1"/>
      <c r="F70" s="7"/>
      <c r="G70" s="1"/>
      <c r="H70" s="1"/>
    </row>
    <row r="71" spans="1:8" ht="15.75">
      <c r="A71" s="1"/>
      <c r="B71" s="1"/>
      <c r="C71" s="1"/>
      <c r="D71" s="1"/>
      <c r="E71" s="1"/>
      <c r="F71" s="7"/>
      <c r="G71" s="1"/>
      <c r="H71" s="1"/>
    </row>
    <row r="72" spans="1:8" ht="15.75">
      <c r="A72" s="21" t="s">
        <v>62</v>
      </c>
      <c r="B72" s="21"/>
      <c r="C72" s="21"/>
      <c r="D72" s="21"/>
      <c r="E72" s="1"/>
      <c r="F72" s="23" t="s">
        <v>63</v>
      </c>
      <c r="G72" s="23"/>
      <c r="H72" s="1"/>
    </row>
    <row r="73" spans="1:8" ht="15.75">
      <c r="A73" s="1"/>
      <c r="B73" s="1"/>
      <c r="C73" s="1"/>
      <c r="D73" s="1"/>
      <c r="E73" s="1"/>
      <c r="F73" s="7"/>
      <c r="G73" s="1"/>
      <c r="H73" s="1"/>
    </row>
    <row r="74" spans="1:8" ht="15.75">
      <c r="A74" s="1"/>
      <c r="B74" s="1"/>
      <c r="C74" s="1"/>
      <c r="D74" s="1"/>
      <c r="E74" s="1"/>
      <c r="F74" s="7"/>
      <c r="G74" s="1"/>
      <c r="H74" s="1"/>
    </row>
  </sheetData>
  <mergeCells count="28">
    <mergeCell ref="F14:F15"/>
    <mergeCell ref="G14:G15"/>
    <mergeCell ref="A14:A15"/>
    <mergeCell ref="B14:B15"/>
    <mergeCell ref="C14:C15"/>
    <mergeCell ref="D14:D15"/>
    <mergeCell ref="E14:E15"/>
    <mergeCell ref="A72:D72"/>
    <mergeCell ref="F72:G72"/>
    <mergeCell ref="G24:G25"/>
    <mergeCell ref="A33:A34"/>
    <mergeCell ref="B33:B34"/>
    <mergeCell ref="C33:C34"/>
    <mergeCell ref="D33:D34"/>
    <mergeCell ref="E33:E34"/>
    <mergeCell ref="F33:F34"/>
    <mergeCell ref="G33:G34"/>
    <mergeCell ref="A24:A25"/>
    <mergeCell ref="B24:B25"/>
    <mergeCell ref="C24:C25"/>
    <mergeCell ref="D24:D25"/>
    <mergeCell ref="E24:E25"/>
    <mergeCell ref="F24:F25"/>
    <mergeCell ref="F2:G2"/>
    <mergeCell ref="F3:G3"/>
    <mergeCell ref="F4:G4"/>
    <mergeCell ref="A6:G6"/>
    <mergeCell ref="A7:G7"/>
  </mergeCells>
  <pageMargins left="0.70866141732283472" right="0.51181102362204722" top="0.35433070866141736" bottom="0.55118110236220474" header="0.31496062992125984" footer="0.31496062992125984"/>
  <pageSetup paperSize="9" scale="9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2019-01-29T12:37:40Z</dcterms:modified>
</cp:coreProperties>
</file>